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80" firstSheet="2" activeTab="2"/>
  </bookViews>
  <sheets>
    <sheet name="Sheet2" sheetId="1" state="hidden" r:id="rId1"/>
    <sheet name="Sheet3" sheetId="2" state="hidden" r:id="rId2"/>
    <sheet name="CA NAM" sheetId="3" r:id="rId3"/>
    <sheet name="ky 1" sheetId="4" r:id="rId4"/>
    <sheet name="ky 2" sheetId="5" r:id="rId5"/>
  </sheets>
  <definedNames/>
  <calcPr fullCalcOnLoad="1"/>
</workbook>
</file>

<file path=xl/sharedStrings.xml><?xml version="1.0" encoding="utf-8"?>
<sst xmlns="http://schemas.openxmlformats.org/spreadsheetml/2006/main" count="970" uniqueCount="381">
  <si>
    <t>TT</t>
  </si>
  <si>
    <t>HIỆU TRƯỞNG</t>
  </si>
  <si>
    <t>Họ và tên</t>
  </si>
  <si>
    <t>Năm sinh</t>
  </si>
  <si>
    <t>Chức vụ</t>
  </si>
  <si>
    <t>Số tiết</t>
  </si>
  <si>
    <t>Phân công công tác giảng dạy</t>
  </si>
  <si>
    <t>Số tiết thực hiện</t>
  </si>
  <si>
    <t>Số tiết quy định</t>
  </si>
  <si>
    <t>Chuyên ngành đào tạo</t>
  </si>
  <si>
    <t>Trình độ CM - NV</t>
  </si>
  <si>
    <t>Công tác kiêm nhiệm, công việc</t>
  </si>
  <si>
    <t>Ghi chú (thai sản, ….)</t>
  </si>
  <si>
    <t>SỞ GD&amp;ĐT LÂM ĐỒNG</t>
  </si>
  <si>
    <t>TTCM</t>
  </si>
  <si>
    <t>PBT</t>
  </si>
  <si>
    <t>GV</t>
  </si>
  <si>
    <t>CN 10A6</t>
  </si>
  <si>
    <t>Tin</t>
  </si>
  <si>
    <t>CN 10A2</t>
  </si>
  <si>
    <t>CN 10A3</t>
  </si>
  <si>
    <t xml:space="preserve">Bùi Văn Thỏ </t>
  </si>
  <si>
    <t xml:space="preserve">Cử nhân </t>
  </si>
  <si>
    <t>GDTC</t>
  </si>
  <si>
    <t xml:space="preserve">Lâm Văn Ba </t>
  </si>
  <si>
    <t xml:space="preserve">Bùi Văn Thành </t>
  </si>
  <si>
    <t>Sử - QP</t>
  </si>
  <si>
    <t>Trần Anh Thương</t>
  </si>
  <si>
    <t xml:space="preserve">Sử </t>
  </si>
  <si>
    <t xml:space="preserve">Lê Thị Mỹ Hạnh </t>
  </si>
  <si>
    <t xml:space="preserve">Anh văn </t>
  </si>
  <si>
    <t xml:space="preserve">Ngô Thị Liên </t>
  </si>
  <si>
    <t>CN 12A3</t>
  </si>
  <si>
    <t xml:space="preserve">Ngô Thị Ngọc Hạ </t>
  </si>
  <si>
    <t>CN 11A4</t>
  </si>
  <si>
    <t xml:space="preserve">Nguyễn Thị Bình </t>
  </si>
  <si>
    <t>Thành</t>
  </si>
  <si>
    <t>Nguyễn Thị</t>
  </si>
  <si>
    <t>Thu</t>
  </si>
  <si>
    <t>Vui</t>
  </si>
  <si>
    <t>Hiền</t>
  </si>
  <si>
    <t>CN 11A2</t>
  </si>
  <si>
    <t>Nguyễn Thúy</t>
  </si>
  <si>
    <t>Hường</t>
  </si>
  <si>
    <t>CN 10A1</t>
  </si>
  <si>
    <t>Hồ Thị</t>
  </si>
  <si>
    <t>Tình</t>
  </si>
  <si>
    <t xml:space="preserve">Nguyễn Thị </t>
  </si>
  <si>
    <t>Tính</t>
  </si>
  <si>
    <t>CN12A1</t>
  </si>
  <si>
    <t>Toán 10A4,5 (8 tiết)+ Toán 11A4 (4 tiết) + HĐNG (1 tiết)</t>
  </si>
  <si>
    <t>Sở GD &amp; ĐT Lâm Đồng</t>
  </si>
  <si>
    <t>Trường THPT Nguyễn Chí Thanh</t>
  </si>
  <si>
    <t>PHÂN CÔNG CHUYÊN MÔN  HKII  ( thực hiện ngày: 09/ 3/2015)</t>
  </si>
  <si>
    <t>NĂM HỌC 2014 - 2015</t>
  </si>
  <si>
    <t>STT</t>
  </si>
  <si>
    <t>HỌ VÀ</t>
  </si>
  <si>
    <t>TÊN</t>
  </si>
  <si>
    <t>THỰC DẠY</t>
  </si>
  <si>
    <t>LỚP DẠY - SỐ TIẾT</t>
  </si>
  <si>
    <t>TỔNG</t>
  </si>
  <si>
    <t>KIÊM NHIỆM</t>
  </si>
  <si>
    <t>ST KIÊM NHIỆM</t>
  </si>
  <si>
    <t>TỔNG TIẾT</t>
  </si>
  <si>
    <t>GHI CHÚ</t>
  </si>
  <si>
    <t>Tổ Toán - Tin - Sinh</t>
  </si>
  <si>
    <t>Trương Thị</t>
  </si>
  <si>
    <t xml:space="preserve">Phượng </t>
  </si>
  <si>
    <t>Toán 12A4 (4 tiết)</t>
  </si>
  <si>
    <t xml:space="preserve">Lê Hoàng </t>
  </si>
  <si>
    <t>Phương</t>
  </si>
  <si>
    <t>12A2,3 ( 8 tiết) + 11A2 (4 tiết) + HĐNG (1 tiết)</t>
  </si>
  <si>
    <t>CN12A2</t>
  </si>
  <si>
    <t>Lê Thị</t>
  </si>
  <si>
    <t>Xuân</t>
  </si>
  <si>
    <t>Tin 10 A1,2,3,4 (8 tiết) + HĐNG ( 1 tiết)</t>
  </si>
  <si>
    <t>TBỊ, CN10A4</t>
  </si>
  <si>
    <t xml:space="preserve">Trương Công </t>
  </si>
  <si>
    <t>Cường</t>
  </si>
  <si>
    <t>Toán 11A1 (4 tiết) + Tin 12A1,2,3,4 (8 tiết) + HĐNG (1 tiết)</t>
  </si>
  <si>
    <t>CN11A1</t>
  </si>
  <si>
    <t>Hà</t>
  </si>
  <si>
    <t>Toán11A5(4 tiết) + Tin K11 (5 tiết)+Tin 10A5,6 (4 tiết)</t>
  </si>
  <si>
    <t>Trần Thị Ngọc</t>
  </si>
  <si>
    <t>Mai</t>
  </si>
  <si>
    <t>Toán 12A1 (4 tiết) + Toán 10A1,6 (8 tiết) + HĐNG (1 tiết)</t>
  </si>
  <si>
    <t>Trần Hải</t>
  </si>
  <si>
    <t>Mão</t>
  </si>
  <si>
    <t>Toán 11A3 (4 tiết) + Toán 10A2,3 (8 tiết)+ HĐNG (1 tiết)</t>
  </si>
  <si>
    <t>CN11A3</t>
  </si>
  <si>
    <t>Đoàn Thị Thúy</t>
  </si>
  <si>
    <t>Liễu</t>
  </si>
  <si>
    <t>CN10A5</t>
  </si>
  <si>
    <t xml:space="preserve">Đào Thị </t>
  </si>
  <si>
    <t>Ngọ</t>
  </si>
  <si>
    <t>Sinh 12A4 (1 tiết) + Sinh K10 (6 tiết) + CN 10A1,2 (4 tiết) + HĐNG (1 tiết)</t>
  </si>
  <si>
    <t>CN12A4</t>
  </si>
  <si>
    <t xml:space="preserve">Nguyễn Thu </t>
  </si>
  <si>
    <t>Sinh 12A1 (1 tiết) + Sinh K11 (10 tiết)+ HĐNG (1 tiết)</t>
  </si>
  <si>
    <t>CN11A5</t>
  </si>
  <si>
    <t xml:space="preserve">Trần Thị </t>
  </si>
  <si>
    <t>Hoa</t>
  </si>
  <si>
    <t>Sinh 12A2,3 (2 tiết) + CN 10A3,4,5,6 (8 tiết)</t>
  </si>
  <si>
    <t>TBỊ</t>
  </si>
  <si>
    <t>Tổ Anh - Sử - TD - QP</t>
  </si>
  <si>
    <t xml:space="preserve">Buøi Vaên </t>
  </si>
  <si>
    <t>Thoû</t>
  </si>
  <si>
    <t>TD: 12A1,2,3,4 (8t); 11A1,2,3 (6t)</t>
  </si>
  <si>
    <t xml:space="preserve">Laâm Vaên </t>
  </si>
  <si>
    <t xml:space="preserve">Ba </t>
  </si>
  <si>
    <t>TD: 10A1,2,3,4,5,6 (12t); 11A4,5 (4t)</t>
  </si>
  <si>
    <t xml:space="preserve">Bùi Văn  </t>
  </si>
  <si>
    <t>Sử 12A3,4 (2t); QP12 (4t); QP 11 (5t); QP 10 (6t)</t>
  </si>
  <si>
    <t xml:space="preserve">Trần Anh </t>
  </si>
  <si>
    <t>Thương</t>
  </si>
  <si>
    <t xml:space="preserve">Sử 12A1,2,3 (2t); sử11 (5t); Sử 10(12t) </t>
  </si>
  <si>
    <t xml:space="preserve">Leâ Thò Myõ </t>
  </si>
  <si>
    <t>Haïnh</t>
  </si>
  <si>
    <t>Anh 10A2,3,5 (12t), 12A1,2 (8t)</t>
  </si>
  <si>
    <t xml:space="preserve">Ngoâ Thò </t>
  </si>
  <si>
    <t xml:space="preserve">Lieân </t>
  </si>
  <si>
    <t xml:space="preserve">Anh 11A1,3,4(12t), Anh 12A3,4 (8t) </t>
  </si>
  <si>
    <t xml:space="preserve">Nguyeãn Thò </t>
  </si>
  <si>
    <t xml:space="preserve">Bình </t>
  </si>
  <si>
    <t>Nghỉ sinh</t>
  </si>
  <si>
    <t xml:space="preserve">Ngoâ Thò Ngoïc </t>
  </si>
  <si>
    <t>Haï</t>
  </si>
  <si>
    <t xml:space="preserve">Anh 10A1,4,6 (12t), Anh 11A2,5 (8t) </t>
  </si>
  <si>
    <t>Tổ Văn - Địa - CD</t>
  </si>
  <si>
    <t>Võ Văn</t>
  </si>
  <si>
    <t>Văn 12A3,4 (6t); 10A3,4 (6t)</t>
  </si>
  <si>
    <t>Bùi Thị</t>
  </si>
  <si>
    <t>Văn 12A2 (3t); 10A1,2 (6t) + HĐNG (1 tiết)</t>
  </si>
  <si>
    <t xml:space="preserve">Văn 12A1 (3t);11A2,3,4,5(12 t) </t>
  </si>
  <si>
    <t>con nhỏ</t>
  </si>
  <si>
    <t>Đinh Thị</t>
  </si>
  <si>
    <t>Văn 10A5,6(6t); 11A1(3t) + HĐNG (1 tiết)</t>
  </si>
  <si>
    <t>Địa 12A1,2,3 (6t); 11A1,2,3,4,5 (5t) + HĐNG (1 tiết)</t>
  </si>
  <si>
    <t>Địa 12A4 (2t); 10A1,2,3,4,5,6 (6t) + HĐNG (1 tiết)</t>
  </si>
  <si>
    <t>GDCD 12A1,2,3,4 (4t); 11A1,2,3,4,5 (5t); K10(6t)</t>
  </si>
  <si>
    <t xml:space="preserve">Tổ Lý - Hoá </t>
  </si>
  <si>
    <t>Lê</t>
  </si>
  <si>
    <t>Lý 12A1,2(6t);11A1,2(6t); CN 11A1,2(4t)</t>
  </si>
  <si>
    <t>Đặng Hoàng</t>
  </si>
  <si>
    <t>Hải</t>
  </si>
  <si>
    <t>Lý 12A4(3t) + 10A1,4,5,6(12t)</t>
  </si>
  <si>
    <t>Phan Thị Mỹ</t>
  </si>
  <si>
    <t>Bình</t>
  </si>
  <si>
    <t>Lý 12A3(3t) + 11A3,4 (6t); CN 12A1,2,3,4(4t)+ HĐNG (1 tiết)</t>
  </si>
  <si>
    <t>Dương Thị Thuý</t>
  </si>
  <si>
    <t>Nga</t>
  </si>
  <si>
    <t>Lý 10A2,3(6t) + 11A5 (3t); CN 11A3,4,5( 6t) + HĐNG (1 tiết)</t>
  </si>
  <si>
    <t xml:space="preserve">Võ Thị Phương </t>
  </si>
  <si>
    <t>Thuý</t>
  </si>
  <si>
    <t>Hoá 12A1 (3t) +11A4,5 (6t) + 10A1,2(6t)</t>
  </si>
  <si>
    <t>Mai Thị Hồng</t>
  </si>
  <si>
    <t>Chiên</t>
  </si>
  <si>
    <t>Hoá  12A2(3t) + 11A1,2,3 (9t)+ HĐNG (1 tiết)</t>
  </si>
  <si>
    <t>Phan Thị Ngọc</t>
  </si>
  <si>
    <t>Bích</t>
  </si>
  <si>
    <t>Hoá 12A3,4 (6t) + 10A3,4,5,6 (12t)</t>
  </si>
  <si>
    <t xml:space="preserve">Lê Thị Thu </t>
  </si>
  <si>
    <t>Hằng</t>
  </si>
  <si>
    <t>Dạy HN khối 12</t>
  </si>
  <si>
    <t xml:space="preserve">Đinh Công </t>
  </si>
  <si>
    <t>Uân</t>
  </si>
  <si>
    <t>Dạy HN khối 10</t>
  </si>
  <si>
    <t xml:space="preserve">Trần Nguyễn </t>
  </si>
  <si>
    <t>Dạy HN khối 11</t>
  </si>
  <si>
    <t>Phi Liêng, ngày 04/03/2015</t>
  </si>
  <si>
    <t>TRƯỜNG THPT NGUYỄN CHÍ THANH</t>
  </si>
  <si>
    <t>SỐ TIẾT CÁC MÔN</t>
  </si>
  <si>
    <t>(HKI/HKII)</t>
  </si>
  <si>
    <t>KHỐI</t>
  </si>
  <si>
    <t>TOÁN</t>
  </si>
  <si>
    <t>LÝ</t>
  </si>
  <si>
    <t>HOÁ</t>
  </si>
  <si>
    <t>SINH</t>
  </si>
  <si>
    <t>CN</t>
  </si>
  <si>
    <t>T.D</t>
  </si>
  <si>
    <t>VĂN</t>
  </si>
  <si>
    <t>SỬ</t>
  </si>
  <si>
    <t>ĐỊA</t>
  </si>
  <si>
    <t>ANH</t>
  </si>
  <si>
    <t>CD</t>
  </si>
  <si>
    <t>QP</t>
  </si>
  <si>
    <t>3/3</t>
  </si>
  <si>
    <t>2/2</t>
  </si>
  <si>
    <t>1/1</t>
  </si>
  <si>
    <t>1/2</t>
  </si>
  <si>
    <t>2/1</t>
  </si>
  <si>
    <t>4/3</t>
  </si>
  <si>
    <t>TC: 1</t>
  </si>
  <si>
    <t>Tổng số tiết thực dạyvà kiêm nhiệm</t>
  </si>
  <si>
    <t xml:space="preserve">BẢNG PHÂN CÔNG CÔNG TÁC </t>
  </si>
  <si>
    <t xml:space="preserve">Trần Nguyễn Thành </t>
  </si>
  <si>
    <t>TỔ ANH - SỬ - TD - QP</t>
  </si>
  <si>
    <t>CTCĐ</t>
  </si>
  <si>
    <t>Lao Động</t>
  </si>
  <si>
    <t>CN 12A2</t>
  </si>
  <si>
    <t>CN 11A5</t>
  </si>
  <si>
    <t>CN 12A4</t>
  </si>
  <si>
    <t>Đặng Hoàng Hải</t>
  </si>
  <si>
    <t>Vật Lý</t>
  </si>
  <si>
    <t>BT</t>
  </si>
  <si>
    <t>Phan Thị Mỹ Bình</t>
  </si>
  <si>
    <t>Dương Thị Thúy Nga</t>
  </si>
  <si>
    <t>Mai Thị Hồng Chiên</t>
  </si>
  <si>
    <t>Thạc sĩ</t>
  </si>
  <si>
    <t>Hóa học</t>
  </si>
  <si>
    <t>Phan Thị Ngọc Bích</t>
  </si>
  <si>
    <t>Cử nhân</t>
  </si>
  <si>
    <t>Sinh học</t>
  </si>
  <si>
    <t>Đào Thị Ngọ</t>
  </si>
  <si>
    <t>Đại học</t>
  </si>
  <si>
    <t xml:space="preserve">CN11A1,2,3,4,5(5t) </t>
  </si>
  <si>
    <t>Thiết bị</t>
  </si>
  <si>
    <t>PCT</t>
  </si>
  <si>
    <t>CN 12A1</t>
  </si>
  <si>
    <t>Đoàn Thị Thu Thạnh</t>
  </si>
  <si>
    <t>Đào Thị Nụ</t>
  </si>
  <si>
    <t>Nguyễn  Thu Hiền</t>
  </si>
  <si>
    <t>TỔ LÝ - HÓA - SINH</t>
  </si>
  <si>
    <t>Võ Văn Thành</t>
  </si>
  <si>
    <t>Ngữ Văn</t>
  </si>
  <si>
    <t>CN 11A1</t>
  </si>
  <si>
    <t>Nguyễn Thị Thu</t>
  </si>
  <si>
    <t>Đinh Thị Vui</t>
  </si>
  <si>
    <t>Bùi Thị Hiền</t>
  </si>
  <si>
    <t>Nguyễn Thúy Hường</t>
  </si>
  <si>
    <t>Địa Lý</t>
  </si>
  <si>
    <t>Hồ Thị Tình</t>
  </si>
  <si>
    <t>Nguyễn Thị Tính</t>
  </si>
  <si>
    <t>GDCD</t>
  </si>
  <si>
    <t>Đinh Công Uân</t>
  </si>
  <si>
    <t>PHT</t>
  </si>
  <si>
    <t>TỔ VĂN - ĐỊA - CD</t>
  </si>
  <si>
    <t>GDCD 12A1,2,3,4 (4t); 11A1,2,3,4,5 (5t); 10A1,2,3,4,5(5t)</t>
  </si>
  <si>
    <t>Trương Thị Phượng</t>
  </si>
  <si>
    <t>Toán</t>
  </si>
  <si>
    <t>Lê Hoàng Phương</t>
  </si>
  <si>
    <t>Trần Thị Ngọc Mai</t>
  </si>
  <si>
    <t>Trần Hải Mão</t>
  </si>
  <si>
    <t>Nguyễn Thị Hà</t>
  </si>
  <si>
    <t>Lê Thị Xuân</t>
  </si>
  <si>
    <t>Đoàn Thị Thúy Liễu</t>
  </si>
  <si>
    <t>TỔ VĂN - ĐỊA - CÔNG DÂN</t>
  </si>
  <si>
    <t>KỲ II - NĂM HỌC 2018 - 2019</t>
  </si>
  <si>
    <t xml:space="preserve"> TTCM</t>
  </si>
  <si>
    <t>CN 11A3</t>
  </si>
  <si>
    <t>CN 10A5</t>
  </si>
  <si>
    <t>TB</t>
  </si>
  <si>
    <t>NĂM HỌC 2018 - 2019</t>
  </si>
  <si>
    <t>TỔ TOÁN - TIN</t>
  </si>
  <si>
    <t>Lê Thị Thu Hằng</t>
  </si>
  <si>
    <t>HT</t>
  </si>
  <si>
    <t>Hướng nghiệp 12A1; 12A2; 12A3; 12A4</t>
  </si>
  <si>
    <t>Kế Toán</t>
  </si>
  <si>
    <t>NV</t>
  </si>
  <si>
    <t>Nguyễn Thị Sương</t>
  </si>
  <si>
    <t>Trung Cấp</t>
  </si>
  <si>
    <t>Văn Thư</t>
  </si>
  <si>
    <t>Lê Thị Huệ</t>
  </si>
  <si>
    <t>Cao Đẳng</t>
  </si>
  <si>
    <t>Thư viện</t>
  </si>
  <si>
    <t>Đào Thị Hiền</t>
  </si>
  <si>
    <t>TCấp</t>
  </si>
  <si>
    <t>Y sỹ</t>
  </si>
  <si>
    <t xml:space="preserve">Đào Thị Thảo </t>
  </si>
  <si>
    <t>CQĐT</t>
  </si>
  <si>
    <t>Tạp vụ</t>
  </si>
  <si>
    <t>Lê Ích Đác</t>
  </si>
  <si>
    <t>Bảo Vệ</t>
  </si>
  <si>
    <t>Ngọ Văn Hạnh</t>
  </si>
  <si>
    <t>Đam Rông  ngày   7  tháng  8 năm 2018</t>
  </si>
  <si>
    <t>TỔ HC - VP</t>
  </si>
  <si>
    <t>CĐ</t>
  </si>
  <si>
    <t>Đam Rông  ngày   10  tháng  8 năm 2018</t>
  </si>
  <si>
    <t>TỪ 19/8/2019 - KỲ I - NĂM HỌC 2019 - 2020</t>
  </si>
  <si>
    <t>Lý 12A1,2 (5t)</t>
  </si>
  <si>
    <t>Lý 11A1,2,3(7t); 10A3,4,5 (6t), CN11A1,2(4t)</t>
  </si>
  <si>
    <t>Lý 12A3,4(4t); 11A4,5(4t); 10A1,2 (4t); CN12A1,2,3,4(4t)</t>
  </si>
  <si>
    <t xml:space="preserve">CN11A3,4,5(6t) </t>
  </si>
  <si>
    <t>11A1,2,3(9t),10A1,2(4t)</t>
  </si>
  <si>
    <t>CN10A1</t>
  </si>
  <si>
    <t xml:space="preserve">Hóa 12A3,4(6t); 11A4,5(6t), 10A3(2t) </t>
  </si>
  <si>
    <t>CN10A3</t>
  </si>
  <si>
    <t>Hóa 12A1,2(6t) 10A4,5 (4t)</t>
  </si>
  <si>
    <t>PCT+ CN</t>
  </si>
  <si>
    <t>Sinh 12A3,4 (2t); 11A1,2,3,4,5 (10t); CN10A4,5(4t)</t>
  </si>
  <si>
    <t>Sinh 12A1,2 (2t); 10A1,2,3,4,5 (6t) ; CN 10A1,2,3(6t)</t>
  </si>
  <si>
    <t>Lý 12A1,2 (4t)</t>
  </si>
  <si>
    <t>Lý 11A1,2,3(6t); 10A3,4,5 (9t)</t>
  </si>
  <si>
    <t>Lý 12A3,4(4t); 11A4,5(4t); 10A1,2 (6t); CN12A1,2,3,4(4t)</t>
  </si>
  <si>
    <t>11A1,2,3(6t),10A1,2(4t)</t>
  </si>
  <si>
    <t xml:space="preserve">Hóa 12A3,4(4t); 11A4,5(4t), 10A3(2t) </t>
  </si>
  <si>
    <t>Hóa 12A1,2(4t) 10A4,5 (4t)</t>
  </si>
  <si>
    <t>Sinh 12A3,4 (4t); 11A1,2,3,4,5 (6t); CN10A2.3,4,5(4t)</t>
  </si>
  <si>
    <t>Sinh 12A1,2 (5t); 10A1,2,3,4,5 (5t) ; CN 10A1(1t)</t>
  </si>
  <si>
    <t>Ngữ văn 12A2,4(6t); 10A1,2,3(9t); HĐNG (1t)</t>
  </si>
  <si>
    <t>Chọn 10</t>
  </si>
  <si>
    <t>Chọn 11</t>
  </si>
  <si>
    <t>chọn 12</t>
  </si>
  <si>
    <t>Địa lý 12A3,4(2t); 11A3,4,5 (3t); 10A1,2 (4t) (HĐNG (1t)</t>
  </si>
  <si>
    <t>Địa lý 12A1,2(2t) , 11A1,2 (2t); 10A3,4,5 (6t);HĐNG (1t)</t>
  </si>
  <si>
    <t>Chọn 12,11</t>
  </si>
  <si>
    <t>Hướng  nghiệp</t>
  </si>
  <si>
    <t>Ngữ văn 12A2,4(6t); 10A1(3t); HĐNG (1t)</t>
  </si>
  <si>
    <t>Chọn 12</t>
  </si>
  <si>
    <t>Địa lý 12A3,4(4t); 11A3,4,5 (3t); 10A1,2 (2t) (HĐNG (1t)</t>
  </si>
  <si>
    <t>Địa lý 12A1,2(4t) , 11A1,2(2t); 10A3,4,5 (3t);HĐNG (1t)</t>
  </si>
  <si>
    <t>Chọn 11,12</t>
  </si>
  <si>
    <t>HP</t>
  </si>
  <si>
    <t>Toán 12A1(5t), 12A2(5t), 11A2(5t)</t>
  </si>
  <si>
    <t>Toán 11A5(5t). Tin 11A1,2,3,4,5(10t), HĐNG(1t)</t>
  </si>
  <si>
    <t>Tin 10A1,2,3,4,5(10t); Tin 12A1,2,3,4(8t)</t>
  </si>
  <si>
    <t>Toán 12A1(4,5t), 12A2(5t), 11A2(5t)</t>
  </si>
  <si>
    <t>Toán 11A1(5t), 10A4,5(9t), HĐNG(1t)</t>
  </si>
  <si>
    <t>Tin 10A1,2,3,4,5(10t); Tin 12A1,2,3,4(6t)</t>
  </si>
  <si>
    <t>Toán 12A3,4(10t), 11A3(5t), HĐNG(1t)</t>
  </si>
  <si>
    <t>Toán 11A1(5t), 10A3,4(10t), HĐNG(1t)</t>
  </si>
  <si>
    <t>Toán 10A5(5t)</t>
  </si>
  <si>
    <t>Toán 10A5(4.5t)</t>
  </si>
  <si>
    <t>Toán 11A5(5t);Tin 11A1,2,3,4,5(7.5t), HĐNG(1t)</t>
  </si>
  <si>
    <t>Toán 10A1(4t), 10A2(4.5t), 11A4(5t)</t>
  </si>
  <si>
    <t>Đặng Hòang Hải</t>
  </si>
  <si>
    <t>Đòan Thị ThuThạnh</t>
  </si>
  <si>
    <t>Nguyễn Thu Hiền</t>
  </si>
  <si>
    <t xml:space="preserve">Mai Thị Hồng Chiên </t>
  </si>
  <si>
    <t>Toán 10A5(4t)</t>
  </si>
  <si>
    <t>Ngữ văn 12A3(3t); 11A1(3,5t); 10A5(3t);HĐNG (1t)</t>
  </si>
  <si>
    <t>Tin 10A1,2,3,4,5(10t); Tin 12A1,2,3,4(4t)</t>
  </si>
  <si>
    <t>Toán 10A1(4t), 10A2(5t), 11A4(5t)</t>
  </si>
  <si>
    <t>Toán 11A5(5t);Tin 11A1,2,3,4,5(5t), HĐNG(1t)</t>
  </si>
  <si>
    <t>Lý 11A1,2,3(6,5t); 10A3,4,5 (7,5t), CN11A1,2(3t)</t>
  </si>
  <si>
    <t>Lý 12A3,4(4t); 11A4,5(4t); 10A1,2 (5t); CN12A1,2,3,4(4t)</t>
  </si>
  <si>
    <t xml:space="preserve">CN11A3,4,5(4,5t) </t>
  </si>
  <si>
    <t>11A1,2,3(7,5t),10A1,2(4,5t)</t>
  </si>
  <si>
    <t xml:space="preserve">Hóa 12A3,4(5t); 11A4,5(5t), 10A3(2t) </t>
  </si>
  <si>
    <t>Hóa 12A1,2(5t) 10A4,5 (4t)</t>
  </si>
  <si>
    <t>Sinh 12A1,2 (3,5t); 10A1,2,3,4,5 (5,5t) ; CN 10A1,2(3,5t)</t>
  </si>
  <si>
    <t>Sinh 12A3,4 (3t); 11A1,2,3,4,5 (6,5t); CN10A2,3,4,5(5,5t)</t>
  </si>
  <si>
    <t>Địa lý 12A3,4(3t); 11A3,4,5 (3t); 10A1,2 (3t);HĐNG (1t)</t>
  </si>
  <si>
    <t>Địa lý 12A1,2(3t) , 11A1,2(2t); 10A3,4,5 (4,5t);HĐNG (1t)</t>
  </si>
  <si>
    <t>Hướng  nghiệp11A1,2,3,4,5</t>
  </si>
  <si>
    <t xml:space="preserve"> chọn 12</t>
  </si>
  <si>
    <t xml:space="preserve"> chọn 11</t>
  </si>
  <si>
    <t>chọn 10</t>
  </si>
  <si>
    <t xml:space="preserve"> chọn 10</t>
  </si>
  <si>
    <t>Thể dục khối 12A2,4 (4t) , 10A1,2,3,4,5 (10t)</t>
  </si>
  <si>
    <t>Thể dục 12A1,3 (4t), 11A1,2,3,4,5 (10t)</t>
  </si>
  <si>
    <t xml:space="preserve">QP khối 12A 1,2,3,4(4t); 11A 1,2,3,4,5 (5t); 10A1,2,3,4,5 (5t)  </t>
  </si>
  <si>
    <t>Tiếng Anh  11A4(4,5T); 10A1,2,3 (13)</t>
  </si>
  <si>
    <t>17,5</t>
  </si>
  <si>
    <t>Tiếng Anh 12A3,4 (9t); 10A4 (4,5t)</t>
  </si>
  <si>
    <t>13,5</t>
  </si>
  <si>
    <t>Tiếng Anh   11A1,2,3 (13t); 10A5 (4,5)</t>
  </si>
  <si>
    <t>Sử 12A1,2 (4t); 10A1,2,3(3) + Hướng nghiệp K10 +HĐNG (1t)</t>
  </si>
  <si>
    <t>Sử Khối 11 (5t); 12A3,4 (3t); 10A4,5 (3t) +HĐNG (1t)</t>
  </si>
  <si>
    <t>Sử 12A1,2 (3t); 10A1,2,3(4,5t) + Hướng nghiệp K10 +HĐNG (1t)</t>
  </si>
  <si>
    <t>Hướng  nghiệp 11A1,2,3,4,5</t>
  </si>
  <si>
    <t>Ngữ văn 12A3(3t); 11A1,4,5(12t); 10A5(3t);HĐNG (1t)</t>
  </si>
  <si>
    <t>Ngữ văn 12A1(3t);11A2,3(8t); 10A4(3t); HĐNG (1t)</t>
  </si>
  <si>
    <t>Tiếng Anh  11A4(5t); 10A1 (4t); 10A2,3 (8t)</t>
  </si>
  <si>
    <t>Tiếng Anh 12A3,4 (10t); 10A4 (4t)</t>
  </si>
  <si>
    <t>Tiếng Anh  11A1 (4t); 11A2,3 (10t); 10A5 (4)</t>
  </si>
  <si>
    <t>Sử 12A1,2 (2t); 10A1,2,3(6) + Hướng nghiệp K10 +HĐNG (1t)</t>
  </si>
  <si>
    <t>Sử Khối 11 (5t); 12A3,4 (2t); 10A4,5 (4t) +HĐNG (1t)</t>
  </si>
  <si>
    <t>Tiếng Anh 12A1(4t); 12A2(5t); 11A5 (5t) + HĐNG (1t)</t>
  </si>
  <si>
    <t>Tiếng Anh 12A1(4t); 12A2(4t); 11A5 (4t) + HĐNG (1t)</t>
  </si>
  <si>
    <t>Tiếng Anh  11A4(4t); 10A1 (4t); 10A2,3 (10t)</t>
  </si>
  <si>
    <t>Tiếng Anh 12A3,4 (8t); 10A4 (5t)</t>
  </si>
  <si>
    <t>Tiếng Anh  11A1 (4t); 11A2,3 (8t); 10A5 (5)</t>
  </si>
  <si>
    <t>Toán 12A1(4t), 12A2(5t), 11A2(5t)</t>
  </si>
  <si>
    <t>Toán 11A1(5t), 10A4,5(8t), HĐNG(1t)</t>
  </si>
  <si>
    <t>Toán 10A1(4t), 10A2(4t), 11A4(5t)</t>
  </si>
  <si>
    <t>Ngữ văn 12A3(3t); 11A1(3t); 10A5(3t);HĐNG (1t)</t>
  </si>
  <si>
    <t>Ngữ văn 12A1(3t);11A2,3(6t); HĐNG (1t)</t>
  </si>
  <si>
    <t>Ngữ văn 11A4,5(6t); 10A2,3,4(9t)</t>
  </si>
  <si>
    <t>Ngữ văn 12A1(3t);11A2,3(7t); HĐNG (1t)</t>
  </si>
  <si>
    <t>Tiếng Anh 12A1,2 (8,5t); 11A5 (4,5t) + HĐNG (1t)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</si>
</sst>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VNI-Times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VNI-Times"/>
      <family val="0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3" fillId="0" borderId="11" xfId="55" applyFont="1" applyBorder="1" applyAlignment="1">
      <alignment horizontal="center" vertical="center"/>
      <protection/>
    </xf>
    <xf numFmtId="0" fontId="13" fillId="0" borderId="12" xfId="55" applyFont="1" applyBorder="1">
      <alignment/>
      <protection/>
    </xf>
    <xf numFmtId="0" fontId="14" fillId="0" borderId="13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14" xfId="55" applyFont="1" applyBorder="1">
      <alignment/>
      <protection/>
    </xf>
    <xf numFmtId="0" fontId="13" fillId="0" borderId="12" xfId="55" applyFont="1" applyBorder="1" applyAlignment="1">
      <alignment horizontal="left"/>
      <protection/>
    </xf>
    <xf numFmtId="0" fontId="14" fillId="0" borderId="13" xfId="55" applyFont="1" applyBorder="1" applyAlignment="1">
      <alignment horizontal="left"/>
      <protection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2" fillId="0" borderId="0" xfId="0" applyFont="1" applyAlignment="1">
      <alignment/>
    </xf>
    <xf numFmtId="0" fontId="12" fillId="0" borderId="23" xfId="0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2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9" fillId="0" borderId="0" xfId="0" applyFont="1" applyAlignment="1">
      <alignment/>
    </xf>
    <xf numFmtId="0" fontId="6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 quotePrefix="1">
      <alignment horizontal="center"/>
    </xf>
    <xf numFmtId="0" fontId="7" fillId="0" borderId="34" xfId="0" applyFont="1" applyBorder="1" applyAlignment="1" quotePrefix="1">
      <alignment horizontal="center"/>
    </xf>
    <xf numFmtId="0" fontId="2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wrapText="1"/>
    </xf>
    <xf numFmtId="0" fontId="61" fillId="0" borderId="0" xfId="0" applyFont="1" applyAlignment="1">
      <alignment horizont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9">
      <selection activeCell="E36" sqref="E36:E37"/>
    </sheetView>
  </sheetViews>
  <sheetFormatPr defaultColWidth="8.796875" defaultRowHeight="18" customHeight="1"/>
  <cols>
    <col min="1" max="1" width="5.09765625" style="8" customWidth="1"/>
    <col min="2" max="2" width="14.8984375" style="8" customWidth="1"/>
    <col min="3" max="3" width="8.19921875" style="53" customWidth="1"/>
    <col min="4" max="4" width="8.19921875" style="7" customWidth="1"/>
    <col min="5" max="5" width="53.5" style="8" customWidth="1"/>
    <col min="6" max="6" width="6.8984375" style="9" customWidth="1"/>
    <col min="7" max="7" width="11.09765625" style="8" customWidth="1"/>
    <col min="8" max="8" width="8" style="7" customWidth="1"/>
    <col min="9" max="9" width="7.3984375" style="7" customWidth="1"/>
    <col min="10" max="10" width="10.69921875" style="8" customWidth="1"/>
    <col min="11" max="16384" width="9" style="8" customWidth="1"/>
  </cols>
  <sheetData>
    <row r="1" spans="1:3" ht="3.75" customHeight="1">
      <c r="A1" s="5"/>
      <c r="B1" s="5"/>
      <c r="C1" s="6"/>
    </row>
    <row r="2" spans="1:4" ht="21.75" customHeight="1">
      <c r="A2" s="133" t="s">
        <v>51</v>
      </c>
      <c r="B2" s="133"/>
      <c r="C2" s="133"/>
      <c r="D2" s="133"/>
    </row>
    <row r="3" spans="1:4" ht="21.75" customHeight="1">
      <c r="A3" s="134" t="s">
        <v>52</v>
      </c>
      <c r="B3" s="134"/>
      <c r="C3" s="134"/>
      <c r="D3" s="134"/>
    </row>
    <row r="4" spans="1:10" ht="21.75" customHeight="1">
      <c r="A4" s="6"/>
      <c r="B4" s="6"/>
      <c r="C4" s="6"/>
      <c r="D4" s="5"/>
      <c r="E4" s="10"/>
      <c r="F4" s="6"/>
      <c r="G4" s="10"/>
      <c r="H4" s="5"/>
      <c r="I4" s="5"/>
      <c r="J4" s="10"/>
    </row>
    <row r="5" spans="1:10" ht="24" customHeight="1">
      <c r="A5" s="135" t="s">
        <v>53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1" ht="18" customHeight="1">
      <c r="A6" s="135" t="s">
        <v>54</v>
      </c>
      <c r="B6" s="135"/>
      <c r="C6" s="135"/>
      <c r="D6" s="135"/>
      <c r="E6" s="135"/>
      <c r="F6" s="135"/>
      <c r="G6" s="135"/>
      <c r="H6" s="135"/>
      <c r="I6" s="135"/>
      <c r="J6" s="135"/>
      <c r="K6" s="11"/>
    </row>
    <row r="7" spans="1:11" ht="18" customHeight="1" thickBot="1">
      <c r="A7" s="12"/>
      <c r="B7" s="12"/>
      <c r="C7" s="12"/>
      <c r="D7" s="12"/>
      <c r="E7" s="12"/>
      <c r="F7" s="12"/>
      <c r="G7" s="12"/>
      <c r="H7" s="12"/>
      <c r="I7" s="12"/>
      <c r="J7" s="11"/>
      <c r="K7" s="11"/>
    </row>
    <row r="8" spans="1:11" ht="18" customHeight="1">
      <c r="A8" s="139" t="s">
        <v>55</v>
      </c>
      <c r="B8" s="141" t="s">
        <v>56</v>
      </c>
      <c r="C8" s="143" t="s">
        <v>57</v>
      </c>
      <c r="D8" s="145" t="s">
        <v>58</v>
      </c>
      <c r="E8" s="153" t="s">
        <v>59</v>
      </c>
      <c r="F8" s="145" t="s">
        <v>60</v>
      </c>
      <c r="G8" s="145" t="s">
        <v>61</v>
      </c>
      <c r="H8" s="145" t="s">
        <v>62</v>
      </c>
      <c r="I8" s="145" t="s">
        <v>63</v>
      </c>
      <c r="J8" s="149" t="s">
        <v>64</v>
      </c>
      <c r="K8" s="13"/>
    </row>
    <row r="9" spans="1:11" ht="18" customHeight="1">
      <c r="A9" s="140"/>
      <c r="B9" s="142"/>
      <c r="C9" s="144"/>
      <c r="D9" s="146"/>
      <c r="E9" s="151"/>
      <c r="F9" s="146"/>
      <c r="G9" s="146"/>
      <c r="H9" s="146"/>
      <c r="I9" s="146"/>
      <c r="J9" s="150"/>
      <c r="K9" s="13"/>
    </row>
    <row r="10" spans="1:11" ht="18" customHeight="1">
      <c r="A10" s="140" t="s">
        <v>65</v>
      </c>
      <c r="B10" s="151"/>
      <c r="C10" s="151"/>
      <c r="D10" s="151"/>
      <c r="E10" s="151"/>
      <c r="F10" s="151"/>
      <c r="G10" s="151"/>
      <c r="H10" s="151"/>
      <c r="I10" s="151"/>
      <c r="J10" s="152"/>
      <c r="K10" s="13"/>
    </row>
    <row r="11" spans="1:10" ht="15.75" customHeight="1">
      <c r="A11" s="14">
        <v>1</v>
      </c>
      <c r="B11" s="15" t="s">
        <v>66</v>
      </c>
      <c r="C11" s="16" t="s">
        <v>67</v>
      </c>
      <c r="D11" s="17">
        <v>17</v>
      </c>
      <c r="E11" s="4" t="s">
        <v>68</v>
      </c>
      <c r="F11" s="18">
        <v>4</v>
      </c>
      <c r="G11" s="19"/>
      <c r="H11" s="19"/>
      <c r="I11" s="19">
        <v>4</v>
      </c>
      <c r="J11" s="20"/>
    </row>
    <row r="12" spans="1:10" ht="15.75" customHeight="1">
      <c r="A12" s="14">
        <v>2</v>
      </c>
      <c r="B12" s="15" t="s">
        <v>69</v>
      </c>
      <c r="C12" s="16" t="s">
        <v>70</v>
      </c>
      <c r="D12" s="17">
        <v>17</v>
      </c>
      <c r="E12" s="4" t="s">
        <v>71</v>
      </c>
      <c r="F12" s="18">
        <v>13</v>
      </c>
      <c r="G12" s="19" t="s">
        <v>72</v>
      </c>
      <c r="H12" s="19">
        <v>4</v>
      </c>
      <c r="I12" s="19">
        <v>17</v>
      </c>
      <c r="J12" s="20"/>
    </row>
    <row r="13" spans="1:10" ht="15.75" customHeight="1">
      <c r="A13" s="14">
        <v>3</v>
      </c>
      <c r="B13" s="15" t="s">
        <v>73</v>
      </c>
      <c r="C13" s="16" t="s">
        <v>74</v>
      </c>
      <c r="D13" s="17">
        <v>17</v>
      </c>
      <c r="E13" s="4" t="s">
        <v>75</v>
      </c>
      <c r="F13" s="18">
        <v>9</v>
      </c>
      <c r="G13" s="19" t="s">
        <v>76</v>
      </c>
      <c r="H13" s="19">
        <v>7</v>
      </c>
      <c r="I13" s="19">
        <v>16</v>
      </c>
      <c r="J13" s="20"/>
    </row>
    <row r="14" spans="1:10" ht="15.75" customHeight="1">
      <c r="A14" s="14">
        <v>4</v>
      </c>
      <c r="B14" s="15" t="s">
        <v>77</v>
      </c>
      <c r="C14" s="16" t="s">
        <v>78</v>
      </c>
      <c r="D14" s="17">
        <v>17</v>
      </c>
      <c r="E14" s="4" t="s">
        <v>79</v>
      </c>
      <c r="F14" s="18">
        <v>12</v>
      </c>
      <c r="G14" s="19" t="s">
        <v>80</v>
      </c>
      <c r="H14" s="19">
        <v>4</v>
      </c>
      <c r="I14" s="19">
        <v>17</v>
      </c>
      <c r="J14" s="20"/>
    </row>
    <row r="15" spans="1:10" ht="15.75" customHeight="1">
      <c r="A15" s="14">
        <v>5</v>
      </c>
      <c r="B15" s="15" t="s">
        <v>47</v>
      </c>
      <c r="C15" s="16" t="s">
        <v>81</v>
      </c>
      <c r="D15" s="17">
        <v>17</v>
      </c>
      <c r="E15" s="4" t="s">
        <v>82</v>
      </c>
      <c r="F15" s="18">
        <v>13</v>
      </c>
      <c r="G15" s="19"/>
      <c r="H15" s="19"/>
      <c r="I15" s="19">
        <v>13</v>
      </c>
      <c r="J15" s="20"/>
    </row>
    <row r="16" spans="1:10" ht="15.75" customHeight="1">
      <c r="A16" s="14">
        <v>6</v>
      </c>
      <c r="B16" s="21" t="s">
        <v>83</v>
      </c>
      <c r="C16" s="22" t="s">
        <v>84</v>
      </c>
      <c r="D16" s="17">
        <v>17</v>
      </c>
      <c r="E16" s="4" t="s">
        <v>85</v>
      </c>
      <c r="F16" s="18">
        <v>12</v>
      </c>
      <c r="G16" s="19" t="s">
        <v>49</v>
      </c>
      <c r="H16" s="19">
        <v>4</v>
      </c>
      <c r="I16" s="19">
        <v>17</v>
      </c>
      <c r="J16" s="20"/>
    </row>
    <row r="17" spans="1:10" ht="15.75" customHeight="1">
      <c r="A17" s="14">
        <v>7</v>
      </c>
      <c r="B17" s="21" t="s">
        <v>86</v>
      </c>
      <c r="C17" s="22" t="s">
        <v>87</v>
      </c>
      <c r="D17" s="17">
        <v>17</v>
      </c>
      <c r="E17" s="4" t="s">
        <v>88</v>
      </c>
      <c r="F17" s="18">
        <v>13</v>
      </c>
      <c r="G17" s="19" t="s">
        <v>89</v>
      </c>
      <c r="H17" s="19">
        <v>4</v>
      </c>
      <c r="I17" s="19">
        <v>17</v>
      </c>
      <c r="J17" s="20"/>
    </row>
    <row r="18" spans="1:10" ht="15.75" customHeight="1">
      <c r="A18" s="14">
        <v>8</v>
      </c>
      <c r="B18" s="21" t="s">
        <v>90</v>
      </c>
      <c r="C18" s="22" t="s">
        <v>91</v>
      </c>
      <c r="D18" s="17">
        <v>17</v>
      </c>
      <c r="E18" s="4" t="s">
        <v>50</v>
      </c>
      <c r="F18" s="18">
        <v>13</v>
      </c>
      <c r="G18" s="19" t="s">
        <v>92</v>
      </c>
      <c r="H18" s="19">
        <v>4</v>
      </c>
      <c r="I18" s="19">
        <v>17</v>
      </c>
      <c r="J18" s="20"/>
    </row>
    <row r="19" spans="1:10" ht="15.75" customHeight="1">
      <c r="A19" s="14">
        <v>9</v>
      </c>
      <c r="B19" s="15" t="s">
        <v>93</v>
      </c>
      <c r="C19" s="16" t="s">
        <v>94</v>
      </c>
      <c r="D19" s="17">
        <v>17</v>
      </c>
      <c r="E19" s="4" t="s">
        <v>95</v>
      </c>
      <c r="F19" s="18">
        <v>11</v>
      </c>
      <c r="G19" s="19" t="s">
        <v>96</v>
      </c>
      <c r="H19" s="19">
        <v>5</v>
      </c>
      <c r="I19" s="19">
        <v>16</v>
      </c>
      <c r="J19" s="20"/>
    </row>
    <row r="20" spans="1:10" ht="15.75" customHeight="1">
      <c r="A20" s="14">
        <v>10</v>
      </c>
      <c r="B20" s="15" t="s">
        <v>97</v>
      </c>
      <c r="C20" s="16" t="s">
        <v>40</v>
      </c>
      <c r="D20" s="17">
        <v>17</v>
      </c>
      <c r="E20" s="4" t="s">
        <v>98</v>
      </c>
      <c r="F20" s="18">
        <v>11</v>
      </c>
      <c r="G20" s="19" t="s">
        <v>99</v>
      </c>
      <c r="H20" s="19">
        <v>4</v>
      </c>
      <c r="I20" s="19">
        <v>16</v>
      </c>
      <c r="J20" s="20"/>
    </row>
    <row r="21" spans="1:10" ht="15.75" customHeight="1">
      <c r="A21" s="14">
        <v>11</v>
      </c>
      <c r="B21" s="15" t="s">
        <v>100</v>
      </c>
      <c r="C21" s="16" t="s">
        <v>101</v>
      </c>
      <c r="D21" s="17">
        <v>17</v>
      </c>
      <c r="E21" s="4" t="s">
        <v>102</v>
      </c>
      <c r="F21" s="18">
        <v>10</v>
      </c>
      <c r="G21" s="19" t="s">
        <v>103</v>
      </c>
      <c r="H21" s="19">
        <v>8</v>
      </c>
      <c r="I21" s="19">
        <v>18</v>
      </c>
      <c r="J21" s="20"/>
    </row>
    <row r="22" spans="1:10" ht="18" customHeight="1">
      <c r="A22" s="136" t="s">
        <v>104</v>
      </c>
      <c r="B22" s="137"/>
      <c r="C22" s="137"/>
      <c r="D22" s="137"/>
      <c r="E22" s="137"/>
      <c r="F22" s="137"/>
      <c r="G22" s="137"/>
      <c r="H22" s="137"/>
      <c r="I22" s="137"/>
      <c r="J22" s="138"/>
    </row>
    <row r="23" spans="1:10" s="31" customFormat="1" ht="18">
      <c r="A23" s="24">
        <v>11</v>
      </c>
      <c r="B23" s="25" t="s">
        <v>105</v>
      </c>
      <c r="C23" s="26" t="s">
        <v>106</v>
      </c>
      <c r="D23" s="27">
        <v>17</v>
      </c>
      <c r="E23" s="28" t="s">
        <v>107</v>
      </c>
      <c r="F23" s="27">
        <v>14</v>
      </c>
      <c r="G23" s="29"/>
      <c r="H23" s="27">
        <v>3</v>
      </c>
      <c r="I23" s="27">
        <f>F23+H23</f>
        <v>17</v>
      </c>
      <c r="J23" s="30"/>
    </row>
    <row r="24" spans="1:10" s="31" customFormat="1" ht="18">
      <c r="A24" s="24">
        <v>12</v>
      </c>
      <c r="B24" s="25" t="s">
        <v>108</v>
      </c>
      <c r="C24" s="26" t="s">
        <v>109</v>
      </c>
      <c r="D24" s="27">
        <v>17</v>
      </c>
      <c r="E24" s="28" t="s">
        <v>110</v>
      </c>
      <c r="F24" s="27">
        <v>16</v>
      </c>
      <c r="G24" s="29"/>
      <c r="H24" s="27">
        <v>0</v>
      </c>
      <c r="I24" s="27">
        <v>16</v>
      </c>
      <c r="J24" s="30"/>
    </row>
    <row r="25" spans="1:10" s="31" customFormat="1" ht="18">
      <c r="A25" s="24">
        <v>13</v>
      </c>
      <c r="B25" s="32" t="s">
        <v>111</v>
      </c>
      <c r="C25" s="33" t="s">
        <v>36</v>
      </c>
      <c r="D25" s="34">
        <v>17</v>
      </c>
      <c r="E25" s="35" t="s">
        <v>112</v>
      </c>
      <c r="F25" s="34">
        <v>17</v>
      </c>
      <c r="G25" s="36"/>
      <c r="H25" s="34">
        <v>0</v>
      </c>
      <c r="I25" s="34">
        <v>17</v>
      </c>
      <c r="J25" s="37"/>
    </row>
    <row r="26" spans="1:10" s="31" customFormat="1" ht="18">
      <c r="A26" s="24">
        <v>14</v>
      </c>
      <c r="B26" s="32" t="s">
        <v>113</v>
      </c>
      <c r="C26" s="33" t="s">
        <v>114</v>
      </c>
      <c r="D26" s="34">
        <v>17</v>
      </c>
      <c r="E26" s="35" t="s">
        <v>115</v>
      </c>
      <c r="F26" s="34">
        <v>19</v>
      </c>
      <c r="G26" s="36"/>
      <c r="H26" s="34">
        <v>0</v>
      </c>
      <c r="I26" s="34">
        <v>19</v>
      </c>
      <c r="J26" s="37"/>
    </row>
    <row r="27" spans="1:10" s="31" customFormat="1" ht="18">
      <c r="A27" s="24">
        <v>15</v>
      </c>
      <c r="B27" s="38" t="s">
        <v>116</v>
      </c>
      <c r="C27" s="26" t="s">
        <v>117</v>
      </c>
      <c r="D27" s="27">
        <v>17</v>
      </c>
      <c r="E27" s="39" t="s">
        <v>118</v>
      </c>
      <c r="F27" s="27">
        <v>20</v>
      </c>
      <c r="G27" s="29"/>
      <c r="H27" s="27"/>
      <c r="I27" s="27">
        <v>20</v>
      </c>
      <c r="J27" s="30"/>
    </row>
    <row r="28" spans="1:10" s="31" customFormat="1" ht="15" customHeight="1">
      <c r="A28" s="24">
        <v>16</v>
      </c>
      <c r="B28" s="25" t="s">
        <v>119</v>
      </c>
      <c r="C28" s="26" t="s">
        <v>120</v>
      </c>
      <c r="D28" s="27">
        <v>17</v>
      </c>
      <c r="E28" s="39" t="s">
        <v>121</v>
      </c>
      <c r="F28" s="27">
        <v>20</v>
      </c>
      <c r="G28" s="29"/>
      <c r="H28" s="27"/>
      <c r="I28" s="27">
        <v>20</v>
      </c>
      <c r="J28" s="30"/>
    </row>
    <row r="29" spans="1:10" s="31" customFormat="1" ht="18">
      <c r="A29" s="24">
        <v>17</v>
      </c>
      <c r="B29" s="25" t="s">
        <v>122</v>
      </c>
      <c r="C29" s="26" t="s">
        <v>123</v>
      </c>
      <c r="D29" s="27">
        <v>17</v>
      </c>
      <c r="E29" s="39"/>
      <c r="F29" s="27"/>
      <c r="G29" s="29"/>
      <c r="H29" s="27"/>
      <c r="I29" s="27"/>
      <c r="J29" s="30" t="s">
        <v>124</v>
      </c>
    </row>
    <row r="30" spans="1:10" s="31" customFormat="1" ht="18">
      <c r="A30" s="24">
        <v>18</v>
      </c>
      <c r="B30" s="25" t="s">
        <v>125</v>
      </c>
      <c r="C30" s="26" t="s">
        <v>126</v>
      </c>
      <c r="D30" s="27">
        <v>17</v>
      </c>
      <c r="E30" s="39" t="s">
        <v>127</v>
      </c>
      <c r="F30" s="27">
        <v>20</v>
      </c>
      <c r="G30" s="29"/>
      <c r="H30" s="27">
        <v>4</v>
      </c>
      <c r="I30" s="27">
        <v>20</v>
      </c>
      <c r="J30" s="30"/>
    </row>
    <row r="31" spans="1:10" ht="18" customHeight="1">
      <c r="A31" s="136" t="s">
        <v>128</v>
      </c>
      <c r="B31" s="137"/>
      <c r="C31" s="137"/>
      <c r="D31" s="137"/>
      <c r="E31" s="137"/>
      <c r="F31" s="137"/>
      <c r="G31" s="137"/>
      <c r="H31" s="137"/>
      <c r="I31" s="137"/>
      <c r="J31" s="138"/>
    </row>
    <row r="32" spans="1:10" ht="18" customHeight="1">
      <c r="A32" s="40">
        <v>19</v>
      </c>
      <c r="B32" s="41" t="s">
        <v>129</v>
      </c>
      <c r="C32" s="42" t="s">
        <v>36</v>
      </c>
      <c r="D32" s="43">
        <v>17</v>
      </c>
      <c r="E32" s="44" t="s">
        <v>130</v>
      </c>
      <c r="F32" s="23">
        <v>12</v>
      </c>
      <c r="G32" s="43" t="s">
        <v>0</v>
      </c>
      <c r="H32" s="23">
        <v>3</v>
      </c>
      <c r="I32" s="23">
        <v>15</v>
      </c>
      <c r="J32" s="45"/>
    </row>
    <row r="33" spans="1:10" ht="18" customHeight="1">
      <c r="A33" s="40">
        <v>20</v>
      </c>
      <c r="B33" s="41" t="s">
        <v>131</v>
      </c>
      <c r="C33" s="42" t="s">
        <v>40</v>
      </c>
      <c r="D33" s="43">
        <v>17</v>
      </c>
      <c r="E33" s="44" t="s">
        <v>132</v>
      </c>
      <c r="F33" s="23">
        <v>10</v>
      </c>
      <c r="G33" s="43" t="s">
        <v>19</v>
      </c>
      <c r="H33" s="23">
        <v>4</v>
      </c>
      <c r="I33" s="23">
        <v>14</v>
      </c>
      <c r="J33" s="45"/>
    </row>
    <row r="34" spans="1:10" ht="18" customHeight="1">
      <c r="A34" s="40">
        <v>21</v>
      </c>
      <c r="B34" s="41" t="s">
        <v>47</v>
      </c>
      <c r="C34" s="42" t="s">
        <v>38</v>
      </c>
      <c r="D34" s="43">
        <v>14</v>
      </c>
      <c r="E34" s="44" t="s">
        <v>133</v>
      </c>
      <c r="F34" s="23">
        <v>15</v>
      </c>
      <c r="G34" s="43"/>
      <c r="H34" s="23"/>
      <c r="I34" s="23">
        <v>15</v>
      </c>
      <c r="J34" s="45" t="s">
        <v>134</v>
      </c>
    </row>
    <row r="35" spans="1:10" ht="18" customHeight="1">
      <c r="A35" s="40">
        <v>22</v>
      </c>
      <c r="B35" s="41" t="s">
        <v>135</v>
      </c>
      <c r="C35" s="42" t="s">
        <v>39</v>
      </c>
      <c r="D35" s="43">
        <v>14</v>
      </c>
      <c r="E35" s="44" t="s">
        <v>136</v>
      </c>
      <c r="F35" s="23">
        <v>10</v>
      </c>
      <c r="G35" s="43" t="s">
        <v>17</v>
      </c>
      <c r="H35" s="23">
        <v>4</v>
      </c>
      <c r="I35" s="23">
        <v>14</v>
      </c>
      <c r="J35" s="45" t="s">
        <v>134</v>
      </c>
    </row>
    <row r="36" spans="1:10" ht="18" customHeight="1">
      <c r="A36" s="40">
        <v>23</v>
      </c>
      <c r="B36" s="41" t="s">
        <v>42</v>
      </c>
      <c r="C36" s="42" t="s">
        <v>43</v>
      </c>
      <c r="D36" s="43">
        <v>17</v>
      </c>
      <c r="E36" s="44" t="s">
        <v>137</v>
      </c>
      <c r="F36" s="23">
        <v>12</v>
      </c>
      <c r="G36" s="43" t="s">
        <v>32</v>
      </c>
      <c r="H36" s="23">
        <v>4</v>
      </c>
      <c r="I36" s="23">
        <v>16</v>
      </c>
      <c r="J36" s="45"/>
    </row>
    <row r="37" spans="1:10" ht="18" customHeight="1">
      <c r="A37" s="40">
        <v>24</v>
      </c>
      <c r="B37" s="41" t="s">
        <v>45</v>
      </c>
      <c r="C37" s="42" t="s">
        <v>46</v>
      </c>
      <c r="D37" s="43">
        <v>17</v>
      </c>
      <c r="E37" s="44" t="s">
        <v>138</v>
      </c>
      <c r="F37" s="23">
        <v>9</v>
      </c>
      <c r="G37" s="43" t="s">
        <v>44</v>
      </c>
      <c r="H37" s="23">
        <v>4</v>
      </c>
      <c r="I37" s="23">
        <v>13</v>
      </c>
      <c r="J37" s="45"/>
    </row>
    <row r="38" spans="1:10" ht="18" customHeight="1">
      <c r="A38" s="40">
        <v>25</v>
      </c>
      <c r="B38" s="41" t="s">
        <v>37</v>
      </c>
      <c r="C38" s="42" t="s">
        <v>48</v>
      </c>
      <c r="D38" s="43">
        <v>17</v>
      </c>
      <c r="E38" s="44" t="s">
        <v>139</v>
      </c>
      <c r="F38" s="23">
        <v>15</v>
      </c>
      <c r="G38" s="43"/>
      <c r="H38" s="23">
        <v>0</v>
      </c>
      <c r="I38" s="23">
        <v>15</v>
      </c>
      <c r="J38" s="45"/>
    </row>
    <row r="39" spans="1:10" ht="18" customHeight="1">
      <c r="A39" s="136" t="s">
        <v>140</v>
      </c>
      <c r="B39" s="137"/>
      <c r="C39" s="137"/>
      <c r="D39" s="137"/>
      <c r="E39" s="137"/>
      <c r="F39" s="137"/>
      <c r="G39" s="137"/>
      <c r="H39" s="137"/>
      <c r="I39" s="137"/>
      <c r="J39" s="45"/>
    </row>
    <row r="40" spans="1:10" ht="18" customHeight="1">
      <c r="A40" s="40">
        <v>26</v>
      </c>
      <c r="B40" s="41" t="s">
        <v>37</v>
      </c>
      <c r="C40" s="42" t="s">
        <v>141</v>
      </c>
      <c r="D40" s="43">
        <v>14</v>
      </c>
      <c r="E40" s="44" t="s">
        <v>142</v>
      </c>
      <c r="F40" s="23">
        <v>16</v>
      </c>
      <c r="G40" s="43" t="s">
        <v>0</v>
      </c>
      <c r="H40" s="43">
        <v>3</v>
      </c>
      <c r="I40" s="23">
        <v>19</v>
      </c>
      <c r="J40" s="46"/>
    </row>
    <row r="41" spans="1:10" ht="18" customHeight="1">
      <c r="A41" s="40">
        <v>27</v>
      </c>
      <c r="B41" s="41" t="s">
        <v>143</v>
      </c>
      <c r="C41" s="42" t="s">
        <v>144</v>
      </c>
      <c r="D41" s="43">
        <v>17</v>
      </c>
      <c r="E41" s="44" t="s">
        <v>145</v>
      </c>
      <c r="F41" s="23">
        <v>15</v>
      </c>
      <c r="G41" s="43" t="s">
        <v>15</v>
      </c>
      <c r="H41" s="43">
        <v>6</v>
      </c>
      <c r="I41" s="23">
        <v>21</v>
      </c>
      <c r="J41" s="46"/>
    </row>
    <row r="42" spans="1:10" ht="18" customHeight="1">
      <c r="A42" s="40">
        <v>28</v>
      </c>
      <c r="B42" s="41" t="s">
        <v>146</v>
      </c>
      <c r="C42" s="42" t="s">
        <v>147</v>
      </c>
      <c r="D42" s="43">
        <v>17</v>
      </c>
      <c r="E42" s="44" t="s">
        <v>148</v>
      </c>
      <c r="F42" s="23">
        <v>14</v>
      </c>
      <c r="G42" s="43" t="s">
        <v>34</v>
      </c>
      <c r="H42" s="43">
        <v>4</v>
      </c>
      <c r="I42" s="23">
        <v>18</v>
      </c>
      <c r="J42" s="46"/>
    </row>
    <row r="43" spans="1:10" ht="18" customHeight="1">
      <c r="A43" s="40">
        <v>29</v>
      </c>
      <c r="B43" s="41" t="s">
        <v>149</v>
      </c>
      <c r="C43" s="42" t="s">
        <v>150</v>
      </c>
      <c r="D43" s="43">
        <v>17</v>
      </c>
      <c r="E43" s="44" t="s">
        <v>151</v>
      </c>
      <c r="F43" s="23">
        <v>16</v>
      </c>
      <c r="G43" s="43" t="s">
        <v>20</v>
      </c>
      <c r="H43" s="43">
        <v>4</v>
      </c>
      <c r="I43" s="23">
        <v>20</v>
      </c>
      <c r="J43" s="46"/>
    </row>
    <row r="44" spans="1:10" ht="18" customHeight="1">
      <c r="A44" s="40">
        <v>30</v>
      </c>
      <c r="B44" s="41" t="s">
        <v>152</v>
      </c>
      <c r="C44" s="42" t="s">
        <v>153</v>
      </c>
      <c r="D44" s="43">
        <v>14</v>
      </c>
      <c r="E44" s="44" t="s">
        <v>154</v>
      </c>
      <c r="F44" s="23">
        <v>15</v>
      </c>
      <c r="G44" s="43"/>
      <c r="H44" s="43">
        <v>0</v>
      </c>
      <c r="I44" s="23">
        <v>15</v>
      </c>
      <c r="J44" s="46"/>
    </row>
    <row r="45" spans="1:10" ht="18" customHeight="1">
      <c r="A45" s="40">
        <v>31</v>
      </c>
      <c r="B45" s="41" t="s">
        <v>155</v>
      </c>
      <c r="C45" s="42" t="s">
        <v>156</v>
      </c>
      <c r="D45" s="43">
        <v>14</v>
      </c>
      <c r="E45" s="44" t="s">
        <v>157</v>
      </c>
      <c r="F45" s="23">
        <v>13</v>
      </c>
      <c r="G45" s="43" t="s">
        <v>41</v>
      </c>
      <c r="H45" s="43">
        <v>4</v>
      </c>
      <c r="I45" s="23">
        <v>17</v>
      </c>
      <c r="J45" s="46"/>
    </row>
    <row r="46" spans="1:10" ht="18" customHeight="1">
      <c r="A46" s="40">
        <v>32</v>
      </c>
      <c r="B46" s="41" t="s">
        <v>158</v>
      </c>
      <c r="C46" s="42" t="s">
        <v>159</v>
      </c>
      <c r="D46" s="43">
        <v>14</v>
      </c>
      <c r="E46" s="44" t="s">
        <v>160</v>
      </c>
      <c r="F46" s="23">
        <v>18</v>
      </c>
      <c r="G46" s="43"/>
      <c r="H46" s="43">
        <v>0</v>
      </c>
      <c r="I46" s="23">
        <v>18</v>
      </c>
      <c r="J46" s="46"/>
    </row>
    <row r="47" spans="1:10" ht="18" customHeight="1">
      <c r="A47" s="40">
        <v>33</v>
      </c>
      <c r="B47" s="41" t="s">
        <v>161</v>
      </c>
      <c r="C47" s="42" t="s">
        <v>162</v>
      </c>
      <c r="D47" s="43"/>
      <c r="E47" s="43" t="s">
        <v>163</v>
      </c>
      <c r="F47" s="23"/>
      <c r="G47" s="43"/>
      <c r="H47" s="43"/>
      <c r="I47" s="23"/>
      <c r="J47" s="46"/>
    </row>
    <row r="48" spans="1:10" ht="18" customHeight="1">
      <c r="A48" s="40">
        <v>34</v>
      </c>
      <c r="B48" s="41" t="s">
        <v>164</v>
      </c>
      <c r="C48" s="42" t="s">
        <v>165</v>
      </c>
      <c r="D48" s="43"/>
      <c r="E48" s="43" t="s">
        <v>166</v>
      </c>
      <c r="F48" s="23"/>
      <c r="G48" s="44"/>
      <c r="H48" s="43"/>
      <c r="I48" s="43"/>
      <c r="J48" s="46"/>
    </row>
    <row r="49" spans="1:10" ht="18" customHeight="1" thickBot="1">
      <c r="A49" s="40">
        <v>35</v>
      </c>
      <c r="B49" s="47" t="s">
        <v>167</v>
      </c>
      <c r="C49" s="48" t="s">
        <v>36</v>
      </c>
      <c r="D49" s="49"/>
      <c r="E49" s="49" t="s">
        <v>168</v>
      </c>
      <c r="F49" s="50"/>
      <c r="G49" s="51"/>
      <c r="H49" s="51"/>
      <c r="I49" s="51"/>
      <c r="J49" s="52"/>
    </row>
    <row r="51" spans="7:10" ht="18" customHeight="1">
      <c r="G51" s="147" t="s">
        <v>169</v>
      </c>
      <c r="H51" s="147"/>
      <c r="I51" s="147"/>
      <c r="J51" s="147"/>
    </row>
    <row r="52" spans="7:10" ht="18" customHeight="1">
      <c r="G52" s="148" t="s">
        <v>1</v>
      </c>
      <c r="H52" s="148"/>
      <c r="I52" s="148"/>
      <c r="J52" s="148"/>
    </row>
  </sheetData>
  <sheetProtection/>
  <mergeCells count="20">
    <mergeCell ref="G51:J51"/>
    <mergeCell ref="G52:J52"/>
    <mergeCell ref="G8:G9"/>
    <mergeCell ref="H8:H9"/>
    <mergeCell ref="I8:I9"/>
    <mergeCell ref="J8:J9"/>
    <mergeCell ref="A10:J10"/>
    <mergeCell ref="A22:J22"/>
    <mergeCell ref="E8:E9"/>
    <mergeCell ref="F8:F9"/>
    <mergeCell ref="A2:D2"/>
    <mergeCell ref="A3:D3"/>
    <mergeCell ref="A5:J5"/>
    <mergeCell ref="A6:J6"/>
    <mergeCell ref="A31:J31"/>
    <mergeCell ref="A39:I39"/>
    <mergeCell ref="A8:A9"/>
    <mergeCell ref="B8:B9"/>
    <mergeCell ref="C8:C9"/>
    <mergeCell ref="D8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19" sqref="D19"/>
    </sheetView>
  </sheetViews>
  <sheetFormatPr defaultColWidth="8.796875" defaultRowHeight="14.25"/>
  <cols>
    <col min="1" max="1" width="6.69921875" style="0" customWidth="1"/>
    <col min="2" max="14" width="7.59765625" style="0" customWidth="1"/>
    <col min="15" max="15" width="5.19921875" style="0" customWidth="1"/>
    <col min="16" max="16" width="6.19921875" style="0" customWidth="1"/>
    <col min="17" max="18" width="5.3984375" style="0" customWidth="1"/>
    <col min="19" max="19" width="5" style="0" customWidth="1"/>
    <col min="20" max="20" width="6.09765625" style="0" customWidth="1"/>
  </cols>
  <sheetData>
    <row r="1" spans="1:4" ht="16.5">
      <c r="A1" s="1" t="s">
        <v>170</v>
      </c>
      <c r="B1" s="1"/>
      <c r="C1" s="1"/>
      <c r="D1" s="1"/>
    </row>
    <row r="4" spans="1:14" ht="18.75">
      <c r="A4" s="154" t="s">
        <v>171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8.75">
      <c r="A5" s="155" t="s">
        <v>172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7.2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6" customFormat="1" ht="17.25" thickBot="1">
      <c r="A7" s="54" t="s">
        <v>173</v>
      </c>
      <c r="B7" s="55" t="s">
        <v>174</v>
      </c>
      <c r="C7" s="55" t="s">
        <v>175</v>
      </c>
      <c r="D7" s="55" t="s">
        <v>176</v>
      </c>
      <c r="E7" s="55" t="s">
        <v>177</v>
      </c>
      <c r="F7" s="55" t="s">
        <v>178</v>
      </c>
      <c r="G7" s="55" t="s">
        <v>18</v>
      </c>
      <c r="H7" s="55" t="s">
        <v>179</v>
      </c>
      <c r="I7" s="55" t="s">
        <v>180</v>
      </c>
      <c r="J7" s="55" t="s">
        <v>181</v>
      </c>
      <c r="K7" s="55" t="s">
        <v>182</v>
      </c>
      <c r="L7" s="55" t="s">
        <v>183</v>
      </c>
      <c r="M7" s="55" t="s">
        <v>184</v>
      </c>
      <c r="N7" s="55" t="s">
        <v>185</v>
      </c>
    </row>
    <row r="8" spans="1:14" s="56" customFormat="1" ht="17.25" thickBot="1">
      <c r="A8" s="57">
        <v>10</v>
      </c>
      <c r="B8" s="58" t="s">
        <v>186</v>
      </c>
      <c r="C8" s="58" t="s">
        <v>187</v>
      </c>
      <c r="D8" s="58" t="s">
        <v>187</v>
      </c>
      <c r="E8" s="58" t="s">
        <v>188</v>
      </c>
      <c r="F8" s="58" t="s">
        <v>189</v>
      </c>
      <c r="G8" s="58" t="s">
        <v>187</v>
      </c>
      <c r="H8" s="58" t="s">
        <v>187</v>
      </c>
      <c r="I8" s="58" t="s">
        <v>186</v>
      </c>
      <c r="J8" s="58" t="s">
        <v>189</v>
      </c>
      <c r="K8" s="58" t="s">
        <v>190</v>
      </c>
      <c r="L8" s="58" t="s">
        <v>186</v>
      </c>
      <c r="M8" s="58" t="s">
        <v>188</v>
      </c>
      <c r="N8" s="58" t="s">
        <v>188</v>
      </c>
    </row>
    <row r="9" spans="1:14" s="56" customFormat="1" ht="17.25" thickBot="1">
      <c r="A9" s="57">
        <v>11</v>
      </c>
      <c r="B9" s="58" t="s">
        <v>191</v>
      </c>
      <c r="C9" s="58" t="s">
        <v>187</v>
      </c>
      <c r="D9" s="58" t="s">
        <v>187</v>
      </c>
      <c r="E9" s="58" t="s">
        <v>189</v>
      </c>
      <c r="F9" s="58" t="s">
        <v>189</v>
      </c>
      <c r="G9" s="58" t="s">
        <v>190</v>
      </c>
      <c r="H9" s="58" t="s">
        <v>187</v>
      </c>
      <c r="I9" s="58" t="s">
        <v>191</v>
      </c>
      <c r="J9" s="58" t="s">
        <v>188</v>
      </c>
      <c r="K9" s="58" t="s">
        <v>188</v>
      </c>
      <c r="L9" s="58" t="s">
        <v>186</v>
      </c>
      <c r="M9" s="58" t="s">
        <v>188</v>
      </c>
      <c r="N9" s="58" t="s">
        <v>188</v>
      </c>
    </row>
    <row r="10" spans="1:14" s="56" customFormat="1" ht="17.25" thickBot="1">
      <c r="A10" s="57">
        <v>12</v>
      </c>
      <c r="B10" s="58" t="s">
        <v>191</v>
      </c>
      <c r="C10" s="58" t="s">
        <v>187</v>
      </c>
      <c r="D10" s="58" t="s">
        <v>187</v>
      </c>
      <c r="E10" s="58" t="s">
        <v>190</v>
      </c>
      <c r="F10" s="58" t="s">
        <v>188</v>
      </c>
      <c r="G10" s="58" t="s">
        <v>189</v>
      </c>
      <c r="H10" s="58" t="s">
        <v>187</v>
      </c>
      <c r="I10" s="58" t="s">
        <v>186</v>
      </c>
      <c r="J10" s="58" t="s">
        <v>190</v>
      </c>
      <c r="K10" s="58" t="s">
        <v>189</v>
      </c>
      <c r="L10" s="58" t="s">
        <v>186</v>
      </c>
      <c r="M10" s="58" t="s">
        <v>188</v>
      </c>
      <c r="N10" s="58" t="s">
        <v>188</v>
      </c>
    </row>
    <row r="11" spans="1:14" ht="16.5">
      <c r="A11" s="3"/>
      <c r="B11" s="3" t="s">
        <v>192</v>
      </c>
      <c r="C11" s="3"/>
      <c r="D11" s="3" t="s">
        <v>192</v>
      </c>
      <c r="E11" s="3"/>
      <c r="F11" s="3"/>
      <c r="G11" s="3"/>
      <c r="H11" s="3"/>
      <c r="I11" s="3"/>
      <c r="J11" s="3"/>
      <c r="K11" s="3"/>
      <c r="L11" s="3" t="s">
        <v>192</v>
      </c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2.75" customHeight="1"/>
    <row r="17" ht="13.5" customHeight="1"/>
    <row r="19" ht="12.75" customHeight="1"/>
  </sheetData>
  <sheetProtection/>
  <mergeCells count="2">
    <mergeCell ref="A4:N4"/>
    <mergeCell ref="A5:N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90" zoomScaleNormal="90" zoomScalePageLayoutView="0" workbookViewId="0" topLeftCell="A1">
      <selection activeCell="I21" sqref="I21"/>
    </sheetView>
  </sheetViews>
  <sheetFormatPr defaultColWidth="8.796875" defaultRowHeight="14.25"/>
  <cols>
    <col min="1" max="1" width="2.8984375" style="60" customWidth="1"/>
    <col min="2" max="2" width="17.3984375" style="59" customWidth="1"/>
    <col min="3" max="3" width="4.59765625" style="60" customWidth="1"/>
    <col min="4" max="4" width="8.09765625" style="60" customWidth="1"/>
    <col min="5" max="5" width="7.09765625" style="60" customWidth="1"/>
    <col min="6" max="6" width="6.3984375" style="60" customWidth="1"/>
    <col min="7" max="7" width="5.69921875" style="60" customWidth="1"/>
    <col min="8" max="8" width="48.19921875" style="59" customWidth="1"/>
    <col min="9" max="9" width="5.8984375" style="59" customWidth="1"/>
    <col min="10" max="10" width="10.09765625" style="59" customWidth="1"/>
    <col min="11" max="11" width="4.69921875" style="59" customWidth="1"/>
    <col min="12" max="12" width="8.8984375" style="59" customWidth="1"/>
    <col min="13" max="13" width="12" style="59" customWidth="1"/>
    <col min="14" max="14" width="6.59765625" style="59" customWidth="1"/>
    <col min="15" max="15" width="14.5" style="59" customWidth="1"/>
    <col min="16" max="16384" width="9" style="59" customWidth="1"/>
  </cols>
  <sheetData>
    <row r="1" spans="1:13" ht="27.75" customHeight="1">
      <c r="A1" s="161" t="s">
        <v>13</v>
      </c>
      <c r="B1" s="161"/>
      <c r="C1" s="161"/>
      <c r="D1" s="161"/>
      <c r="E1" s="161"/>
      <c r="F1" s="162" t="s">
        <v>194</v>
      </c>
      <c r="G1" s="162"/>
      <c r="H1" s="162"/>
      <c r="I1" s="162"/>
      <c r="J1" s="162"/>
      <c r="K1" s="162"/>
      <c r="L1" s="162"/>
      <c r="M1" s="162"/>
    </row>
    <row r="2" spans="1:13" ht="16.5" customHeight="1">
      <c r="A2" s="163" t="s">
        <v>170</v>
      </c>
      <c r="B2" s="163"/>
      <c r="C2" s="163"/>
      <c r="D2" s="163"/>
      <c r="E2" s="163"/>
      <c r="F2" s="164" t="s">
        <v>252</v>
      </c>
      <c r="G2" s="164"/>
      <c r="H2" s="164"/>
      <c r="I2" s="164"/>
      <c r="J2" s="164"/>
      <c r="K2" s="164"/>
      <c r="L2" s="164"/>
      <c r="M2" s="164"/>
    </row>
    <row r="3" spans="2:13" ht="14.25" customHeight="1" thickBot="1">
      <c r="B3" s="61"/>
      <c r="C3" s="62"/>
      <c r="D3" s="62"/>
      <c r="E3" s="62"/>
      <c r="G3" s="62"/>
      <c r="H3" s="61"/>
      <c r="I3" s="61"/>
      <c r="J3" s="61"/>
      <c r="K3" s="61"/>
      <c r="L3" s="61"/>
      <c r="M3" s="61"/>
    </row>
    <row r="4" spans="1:15" s="69" customFormat="1" ht="25.5" customHeight="1">
      <c r="A4" s="165" t="s">
        <v>0</v>
      </c>
      <c r="B4" s="167" t="s">
        <v>2</v>
      </c>
      <c r="C4" s="167" t="s">
        <v>3</v>
      </c>
      <c r="D4" s="167" t="s">
        <v>10</v>
      </c>
      <c r="E4" s="167" t="s">
        <v>9</v>
      </c>
      <c r="F4" s="167" t="s">
        <v>4</v>
      </c>
      <c r="G4" s="167" t="s">
        <v>8</v>
      </c>
      <c r="H4" s="167" t="s">
        <v>6</v>
      </c>
      <c r="I4" s="167" t="s">
        <v>7</v>
      </c>
      <c r="J4" s="167" t="s">
        <v>11</v>
      </c>
      <c r="K4" s="179" t="s">
        <v>5</v>
      </c>
      <c r="L4" s="167" t="s">
        <v>193</v>
      </c>
      <c r="M4" s="171" t="s">
        <v>12</v>
      </c>
      <c r="N4" s="169"/>
      <c r="O4" s="101"/>
    </row>
    <row r="5" spans="1:15" s="69" customFormat="1" ht="25.5" customHeight="1">
      <c r="A5" s="166"/>
      <c r="B5" s="168"/>
      <c r="C5" s="168"/>
      <c r="D5" s="168"/>
      <c r="E5" s="168"/>
      <c r="F5" s="168"/>
      <c r="G5" s="168"/>
      <c r="H5" s="168"/>
      <c r="I5" s="168"/>
      <c r="J5" s="168"/>
      <c r="K5" s="180"/>
      <c r="L5" s="168"/>
      <c r="M5" s="172"/>
      <c r="N5" s="169"/>
      <c r="O5" s="101"/>
    </row>
    <row r="6" spans="1:13" s="69" customFormat="1" ht="25.5" customHeight="1">
      <c r="A6" s="173" t="s">
        <v>253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s="91" customFormat="1" ht="18.75" customHeight="1">
      <c r="A7" s="102">
        <v>1</v>
      </c>
      <c r="B7" s="128" t="s">
        <v>238</v>
      </c>
      <c r="C7" s="129">
        <v>1984</v>
      </c>
      <c r="D7" s="129" t="s">
        <v>211</v>
      </c>
      <c r="E7" s="129" t="s">
        <v>239</v>
      </c>
      <c r="F7" s="129" t="s">
        <v>312</v>
      </c>
      <c r="G7" s="129">
        <v>4</v>
      </c>
      <c r="H7" s="130" t="s">
        <v>322</v>
      </c>
      <c r="I7" s="129">
        <v>4.5</v>
      </c>
      <c r="J7" s="129"/>
      <c r="K7" s="129"/>
      <c r="L7" s="129">
        <v>4.5</v>
      </c>
      <c r="M7" s="131"/>
    </row>
    <row r="8" spans="1:13" s="91" customFormat="1" ht="18.75" customHeight="1">
      <c r="A8" s="102">
        <v>2</v>
      </c>
      <c r="B8" s="128" t="s">
        <v>240</v>
      </c>
      <c r="C8" s="129">
        <v>1985</v>
      </c>
      <c r="D8" s="129" t="s">
        <v>211</v>
      </c>
      <c r="E8" s="129" t="s">
        <v>239</v>
      </c>
      <c r="F8" s="129" t="s">
        <v>14</v>
      </c>
      <c r="G8" s="129">
        <v>17</v>
      </c>
      <c r="H8" s="130" t="s">
        <v>316</v>
      </c>
      <c r="I8" s="129">
        <v>14.5</v>
      </c>
      <c r="J8" s="129" t="s">
        <v>248</v>
      </c>
      <c r="K8" s="129">
        <v>3</v>
      </c>
      <c r="L8" s="129">
        <f aca="true" t="shared" si="0" ref="L8:L13">I8+K8</f>
        <v>17.5</v>
      </c>
      <c r="M8" s="131" t="s">
        <v>302</v>
      </c>
    </row>
    <row r="9" spans="1:14" s="91" customFormat="1" ht="18.75" customHeight="1">
      <c r="A9" s="102">
        <v>3</v>
      </c>
      <c r="B9" s="128" t="s">
        <v>241</v>
      </c>
      <c r="C9" s="129">
        <v>1989</v>
      </c>
      <c r="D9" s="129" t="s">
        <v>211</v>
      </c>
      <c r="E9" s="129" t="s">
        <v>239</v>
      </c>
      <c r="F9" s="129" t="s">
        <v>16</v>
      </c>
      <c r="G9" s="129">
        <v>17</v>
      </c>
      <c r="H9" s="130" t="s">
        <v>319</v>
      </c>
      <c r="I9" s="129">
        <v>16</v>
      </c>
      <c r="J9" s="129" t="s">
        <v>32</v>
      </c>
      <c r="K9" s="129">
        <v>4</v>
      </c>
      <c r="L9" s="129">
        <f t="shared" si="0"/>
        <v>20</v>
      </c>
      <c r="M9" s="131"/>
      <c r="N9" s="132"/>
    </row>
    <row r="10" spans="1:14" s="91" customFormat="1" ht="18.75" customHeight="1">
      <c r="A10" s="102">
        <v>4</v>
      </c>
      <c r="B10" s="128" t="s">
        <v>242</v>
      </c>
      <c r="C10" s="129">
        <v>1987</v>
      </c>
      <c r="D10" s="129" t="s">
        <v>211</v>
      </c>
      <c r="E10" s="129" t="s">
        <v>239</v>
      </c>
      <c r="F10" s="129" t="s">
        <v>16</v>
      </c>
      <c r="G10" s="129">
        <v>17</v>
      </c>
      <c r="H10" s="130" t="s">
        <v>317</v>
      </c>
      <c r="I10" s="129">
        <v>15</v>
      </c>
      <c r="J10" s="129" t="s">
        <v>225</v>
      </c>
      <c r="K10" s="129">
        <v>4</v>
      </c>
      <c r="L10" s="129">
        <f t="shared" si="0"/>
        <v>19</v>
      </c>
      <c r="M10" s="131" t="s">
        <v>346</v>
      </c>
      <c r="N10" s="132"/>
    </row>
    <row r="11" spans="1:14" s="91" customFormat="1" ht="18.75" customHeight="1">
      <c r="A11" s="102">
        <v>5</v>
      </c>
      <c r="B11" s="128" t="s">
        <v>243</v>
      </c>
      <c r="C11" s="129">
        <v>1983</v>
      </c>
      <c r="D11" s="129" t="s">
        <v>211</v>
      </c>
      <c r="E11" s="129" t="s">
        <v>239</v>
      </c>
      <c r="F11" s="129" t="s">
        <v>16</v>
      </c>
      <c r="G11" s="129">
        <v>17</v>
      </c>
      <c r="H11" s="130" t="s">
        <v>323</v>
      </c>
      <c r="I11" s="129">
        <v>13.5</v>
      </c>
      <c r="J11" s="129" t="s">
        <v>200</v>
      </c>
      <c r="K11" s="129">
        <v>4</v>
      </c>
      <c r="L11" s="129">
        <f t="shared" si="0"/>
        <v>17.5</v>
      </c>
      <c r="M11" s="131"/>
      <c r="N11" s="132"/>
    </row>
    <row r="12" spans="1:14" s="91" customFormat="1" ht="18.75" customHeight="1">
      <c r="A12" s="102">
        <v>6</v>
      </c>
      <c r="B12" s="128" t="s">
        <v>244</v>
      </c>
      <c r="C12" s="129">
        <v>1988</v>
      </c>
      <c r="D12" s="129" t="s">
        <v>211</v>
      </c>
      <c r="E12" s="129" t="s">
        <v>18</v>
      </c>
      <c r="F12" s="129" t="s">
        <v>16</v>
      </c>
      <c r="G12" s="129">
        <v>17</v>
      </c>
      <c r="H12" s="130" t="s">
        <v>318</v>
      </c>
      <c r="I12" s="129">
        <v>16</v>
      </c>
      <c r="J12" s="129">
        <v>0</v>
      </c>
      <c r="K12" s="129">
        <v>0</v>
      </c>
      <c r="L12" s="129">
        <f t="shared" si="0"/>
        <v>16</v>
      </c>
      <c r="M12" s="131"/>
      <c r="N12" s="132"/>
    </row>
    <row r="13" spans="1:13" s="91" customFormat="1" ht="18.75" customHeight="1">
      <c r="A13" s="102">
        <v>7</v>
      </c>
      <c r="B13" s="128" t="s">
        <v>245</v>
      </c>
      <c r="C13" s="129">
        <v>1991</v>
      </c>
      <c r="D13" s="129" t="s">
        <v>211</v>
      </c>
      <c r="E13" s="129" t="s">
        <v>239</v>
      </c>
      <c r="F13" s="129" t="s">
        <v>16</v>
      </c>
      <c r="G13" s="129">
        <v>17</v>
      </c>
      <c r="H13" s="130" t="s">
        <v>324</v>
      </c>
      <c r="I13" s="129">
        <v>13.5</v>
      </c>
      <c r="J13" s="129">
        <v>0</v>
      </c>
      <c r="K13" s="129">
        <v>0</v>
      </c>
      <c r="L13" s="129">
        <f t="shared" si="0"/>
        <v>13.5</v>
      </c>
      <c r="M13" s="131" t="s">
        <v>347</v>
      </c>
    </row>
    <row r="14" spans="1:14" s="63" customFormat="1" ht="18.75" customHeight="1">
      <c r="A14" s="175" t="s">
        <v>196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91"/>
    </row>
    <row r="15" spans="1:14" s="2" customFormat="1" ht="18.75" customHeight="1">
      <c r="A15" s="65">
        <v>8</v>
      </c>
      <c r="B15" s="72" t="s">
        <v>21</v>
      </c>
      <c r="C15" s="74">
        <v>1984</v>
      </c>
      <c r="D15" s="74" t="s">
        <v>22</v>
      </c>
      <c r="E15" s="74" t="s">
        <v>23</v>
      </c>
      <c r="F15" s="74" t="s">
        <v>0</v>
      </c>
      <c r="G15" s="74">
        <v>17</v>
      </c>
      <c r="H15" s="72" t="s">
        <v>349</v>
      </c>
      <c r="I15" s="74">
        <v>14</v>
      </c>
      <c r="J15" s="74" t="s">
        <v>14</v>
      </c>
      <c r="K15" s="74">
        <v>3</v>
      </c>
      <c r="L15" s="64">
        <f aca="true" t="shared" si="1" ref="L15:L20">I15+K15</f>
        <v>17</v>
      </c>
      <c r="M15" s="72"/>
      <c r="N15" s="91"/>
    </row>
    <row r="16" spans="1:14" s="2" customFormat="1" ht="18.75" customHeight="1">
      <c r="A16" s="65">
        <v>9</v>
      </c>
      <c r="B16" s="72" t="s">
        <v>24</v>
      </c>
      <c r="C16" s="74">
        <v>1986</v>
      </c>
      <c r="D16" s="74" t="s">
        <v>22</v>
      </c>
      <c r="E16" s="74" t="s">
        <v>23</v>
      </c>
      <c r="F16" s="74" t="s">
        <v>16</v>
      </c>
      <c r="G16" s="74">
        <v>17</v>
      </c>
      <c r="H16" s="72" t="s">
        <v>350</v>
      </c>
      <c r="I16" s="74">
        <v>14</v>
      </c>
      <c r="J16" s="65" t="s">
        <v>198</v>
      </c>
      <c r="K16" s="74">
        <v>2</v>
      </c>
      <c r="L16" s="64">
        <f t="shared" si="1"/>
        <v>16</v>
      </c>
      <c r="M16" s="72"/>
      <c r="N16" s="91"/>
    </row>
    <row r="17" spans="1:14" s="2" customFormat="1" ht="18.75" customHeight="1">
      <c r="A17" s="65">
        <v>10</v>
      </c>
      <c r="B17" s="72" t="s">
        <v>195</v>
      </c>
      <c r="C17" s="74">
        <v>1982</v>
      </c>
      <c r="D17" s="74" t="s">
        <v>22</v>
      </c>
      <c r="E17" s="74" t="s">
        <v>185</v>
      </c>
      <c r="F17" s="74" t="s">
        <v>16</v>
      </c>
      <c r="G17" s="74">
        <v>17</v>
      </c>
      <c r="H17" s="72" t="s">
        <v>351</v>
      </c>
      <c r="I17" s="74">
        <v>14</v>
      </c>
      <c r="J17" s="65" t="s">
        <v>197</v>
      </c>
      <c r="K17" s="74">
        <v>3</v>
      </c>
      <c r="L17" s="64">
        <f t="shared" si="1"/>
        <v>17</v>
      </c>
      <c r="M17" s="72"/>
      <c r="N17" s="91"/>
    </row>
    <row r="18" spans="1:14" s="2" customFormat="1" ht="18.75" customHeight="1">
      <c r="A18" s="65">
        <v>11</v>
      </c>
      <c r="B18" s="66" t="s">
        <v>25</v>
      </c>
      <c r="C18" s="65">
        <v>1984</v>
      </c>
      <c r="D18" s="65" t="s">
        <v>22</v>
      </c>
      <c r="E18" s="71" t="s">
        <v>26</v>
      </c>
      <c r="F18" s="65" t="s">
        <v>16</v>
      </c>
      <c r="G18" s="65">
        <v>17</v>
      </c>
      <c r="H18" s="66" t="s">
        <v>359</v>
      </c>
      <c r="I18" s="65">
        <v>8.5</v>
      </c>
      <c r="J18" s="65" t="s">
        <v>19</v>
      </c>
      <c r="K18" s="65">
        <v>4</v>
      </c>
      <c r="L18" s="64">
        <f t="shared" si="1"/>
        <v>12.5</v>
      </c>
      <c r="M18" s="72"/>
      <c r="N18" s="91"/>
    </row>
    <row r="19" spans="1:14" s="2" customFormat="1" ht="18.75" customHeight="1">
      <c r="A19" s="65">
        <v>12</v>
      </c>
      <c r="B19" s="72" t="s">
        <v>27</v>
      </c>
      <c r="C19" s="74">
        <v>1982</v>
      </c>
      <c r="D19" s="74" t="s">
        <v>22</v>
      </c>
      <c r="E19" s="74" t="s">
        <v>28</v>
      </c>
      <c r="F19" s="74" t="s">
        <v>16</v>
      </c>
      <c r="G19" s="74">
        <v>17</v>
      </c>
      <c r="H19" s="66" t="s">
        <v>358</v>
      </c>
      <c r="I19" s="65">
        <v>12</v>
      </c>
      <c r="J19" s="74" t="s">
        <v>249</v>
      </c>
      <c r="K19" s="74">
        <v>4</v>
      </c>
      <c r="L19" s="64">
        <f t="shared" si="1"/>
        <v>16</v>
      </c>
      <c r="M19" s="72"/>
      <c r="N19" s="91"/>
    </row>
    <row r="20" spans="1:14" s="2" customFormat="1" ht="18.75" customHeight="1">
      <c r="A20" s="65">
        <v>13</v>
      </c>
      <c r="B20" s="72" t="s">
        <v>29</v>
      </c>
      <c r="C20" s="74">
        <v>1984</v>
      </c>
      <c r="D20" s="74" t="s">
        <v>22</v>
      </c>
      <c r="E20" s="74" t="s">
        <v>30</v>
      </c>
      <c r="F20" s="74" t="s">
        <v>16</v>
      </c>
      <c r="G20" s="74">
        <v>17</v>
      </c>
      <c r="H20" s="66" t="s">
        <v>380</v>
      </c>
      <c r="I20" s="65">
        <v>14</v>
      </c>
      <c r="J20" s="74" t="s">
        <v>218</v>
      </c>
      <c r="K20" s="74">
        <v>4</v>
      </c>
      <c r="L20" s="64">
        <f t="shared" si="1"/>
        <v>18</v>
      </c>
      <c r="M20" s="72"/>
      <c r="N20" s="91"/>
    </row>
    <row r="21" spans="1:14" s="2" customFormat="1" ht="18.75" customHeight="1">
      <c r="A21" s="65">
        <v>14</v>
      </c>
      <c r="B21" s="72" t="s">
        <v>31</v>
      </c>
      <c r="C21" s="74">
        <v>1984</v>
      </c>
      <c r="D21" s="74" t="s">
        <v>22</v>
      </c>
      <c r="E21" s="74" t="s">
        <v>30</v>
      </c>
      <c r="F21" s="74" t="s">
        <v>16</v>
      </c>
      <c r="G21" s="74">
        <v>17</v>
      </c>
      <c r="H21" s="66" t="s">
        <v>352</v>
      </c>
      <c r="I21" s="65" t="s">
        <v>353</v>
      </c>
      <c r="J21" s="74"/>
      <c r="K21" s="74"/>
      <c r="L21" s="64" t="s">
        <v>353</v>
      </c>
      <c r="M21" s="72"/>
      <c r="N21" s="91"/>
    </row>
    <row r="22" spans="1:14" s="2" customFormat="1" ht="18.75" customHeight="1">
      <c r="A22" s="65">
        <v>15</v>
      </c>
      <c r="B22" s="72" t="s">
        <v>33</v>
      </c>
      <c r="C22" s="74">
        <v>1990</v>
      </c>
      <c r="D22" s="74" t="s">
        <v>22</v>
      </c>
      <c r="E22" s="74" t="s">
        <v>30</v>
      </c>
      <c r="F22" s="74" t="s">
        <v>16</v>
      </c>
      <c r="G22" s="74">
        <v>17</v>
      </c>
      <c r="H22" s="70" t="s">
        <v>354</v>
      </c>
      <c r="I22" s="65" t="s">
        <v>355</v>
      </c>
      <c r="J22" s="74"/>
      <c r="K22" s="74"/>
      <c r="L22" s="64" t="s">
        <v>355</v>
      </c>
      <c r="M22" s="72"/>
      <c r="N22" s="91"/>
    </row>
    <row r="23" spans="1:14" s="2" customFormat="1" ht="18.75" customHeight="1">
      <c r="A23" s="65">
        <v>16</v>
      </c>
      <c r="B23" s="72" t="s">
        <v>35</v>
      </c>
      <c r="C23" s="74">
        <v>1988</v>
      </c>
      <c r="D23" s="74" t="s">
        <v>22</v>
      </c>
      <c r="E23" s="74" t="s">
        <v>30</v>
      </c>
      <c r="F23" s="74" t="s">
        <v>16</v>
      </c>
      <c r="G23" s="74">
        <v>17</v>
      </c>
      <c r="H23" s="66" t="s">
        <v>356</v>
      </c>
      <c r="I23" s="65" t="s">
        <v>353</v>
      </c>
      <c r="J23" s="68"/>
      <c r="K23" s="74"/>
      <c r="L23" s="64" t="s">
        <v>353</v>
      </c>
      <c r="M23" s="72"/>
      <c r="N23" s="91"/>
    </row>
    <row r="24" spans="1:14" s="2" customFormat="1" ht="18.75" customHeight="1">
      <c r="A24" s="175" t="s">
        <v>222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91"/>
    </row>
    <row r="25" spans="1:14" s="63" customFormat="1" ht="18.75" customHeight="1">
      <c r="A25" s="97">
        <v>17</v>
      </c>
      <c r="B25" s="81" t="s">
        <v>202</v>
      </c>
      <c r="C25" s="78">
        <v>1987</v>
      </c>
      <c r="D25" s="78" t="s">
        <v>214</v>
      </c>
      <c r="E25" s="78" t="s">
        <v>203</v>
      </c>
      <c r="F25" s="78" t="s">
        <v>16</v>
      </c>
      <c r="G25" s="78">
        <v>17</v>
      </c>
      <c r="H25" s="82" t="s">
        <v>279</v>
      </c>
      <c r="I25" s="78">
        <v>5</v>
      </c>
      <c r="J25" s="77" t="s">
        <v>204</v>
      </c>
      <c r="K25" s="78">
        <v>12</v>
      </c>
      <c r="L25" s="79">
        <f>I25+K25</f>
        <v>17</v>
      </c>
      <c r="M25" s="98"/>
      <c r="N25" s="91"/>
    </row>
    <row r="26" spans="1:14" s="63" customFormat="1" ht="18.75" customHeight="1">
      <c r="A26" s="97">
        <v>18</v>
      </c>
      <c r="B26" s="83" t="s">
        <v>205</v>
      </c>
      <c r="C26" s="77">
        <v>1981</v>
      </c>
      <c r="D26" s="78" t="s">
        <v>214</v>
      </c>
      <c r="E26" s="84" t="s">
        <v>203</v>
      </c>
      <c r="F26" s="78" t="s">
        <v>16</v>
      </c>
      <c r="G26" s="78">
        <v>17</v>
      </c>
      <c r="H26" s="85" t="s">
        <v>334</v>
      </c>
      <c r="I26" s="77">
        <v>17</v>
      </c>
      <c r="J26" s="77"/>
      <c r="K26" s="77"/>
      <c r="L26" s="79">
        <f>I26+K26</f>
        <v>17</v>
      </c>
      <c r="M26" s="98"/>
      <c r="N26" s="91"/>
    </row>
    <row r="27" spans="1:14" s="63" customFormat="1" ht="18.75" customHeight="1">
      <c r="A27" s="97">
        <v>19</v>
      </c>
      <c r="B27" s="81" t="s">
        <v>206</v>
      </c>
      <c r="C27" s="78">
        <v>1991</v>
      </c>
      <c r="D27" s="78" t="s">
        <v>214</v>
      </c>
      <c r="E27" s="78" t="s">
        <v>203</v>
      </c>
      <c r="F27" s="78" t="s">
        <v>16</v>
      </c>
      <c r="G27" s="77">
        <v>17</v>
      </c>
      <c r="H27" s="85" t="s">
        <v>335</v>
      </c>
      <c r="I27" s="77">
        <v>17</v>
      </c>
      <c r="J27" s="78"/>
      <c r="K27" s="78"/>
      <c r="L27" s="79">
        <f>I27+K27</f>
        <v>17</v>
      </c>
      <c r="M27" s="98"/>
      <c r="N27" s="91"/>
    </row>
    <row r="28" spans="1:14" s="63" customFormat="1" ht="18.75" customHeight="1">
      <c r="A28" s="97">
        <v>20</v>
      </c>
      <c r="B28" s="81" t="s">
        <v>219</v>
      </c>
      <c r="C28" s="78">
        <v>1995</v>
      </c>
      <c r="D28" s="78" t="s">
        <v>276</v>
      </c>
      <c r="E28" s="78" t="s">
        <v>203</v>
      </c>
      <c r="F28" s="78" t="s">
        <v>251</v>
      </c>
      <c r="G28" s="78"/>
      <c r="H28" s="85" t="s">
        <v>336</v>
      </c>
      <c r="I28" s="77">
        <v>4.5</v>
      </c>
      <c r="J28" s="75"/>
      <c r="K28" s="76"/>
      <c r="L28" s="89"/>
      <c r="M28" s="98"/>
      <c r="N28" s="91"/>
    </row>
    <row r="29" spans="1:14" s="63" customFormat="1" ht="18.75" customHeight="1">
      <c r="A29" s="97">
        <v>21</v>
      </c>
      <c r="B29" s="81" t="s">
        <v>210</v>
      </c>
      <c r="C29" s="78">
        <v>1986</v>
      </c>
      <c r="D29" s="78" t="s">
        <v>214</v>
      </c>
      <c r="E29" s="78" t="s">
        <v>209</v>
      </c>
      <c r="F29" s="78" t="s">
        <v>16</v>
      </c>
      <c r="G29" s="78">
        <v>17</v>
      </c>
      <c r="H29" s="85" t="s">
        <v>337</v>
      </c>
      <c r="I29" s="77">
        <v>12</v>
      </c>
      <c r="J29" s="78" t="s">
        <v>284</v>
      </c>
      <c r="K29" s="78">
        <v>5</v>
      </c>
      <c r="L29" s="79">
        <f>I29+K29</f>
        <v>17</v>
      </c>
      <c r="M29" s="98"/>
      <c r="N29" s="91"/>
    </row>
    <row r="30" spans="1:14" s="63" customFormat="1" ht="18.75" customHeight="1">
      <c r="A30" s="97">
        <v>22</v>
      </c>
      <c r="B30" s="81" t="s">
        <v>220</v>
      </c>
      <c r="C30" s="78">
        <v>1993</v>
      </c>
      <c r="D30" s="78" t="s">
        <v>214</v>
      </c>
      <c r="E30" s="78" t="s">
        <v>209</v>
      </c>
      <c r="F30" s="78" t="s">
        <v>16</v>
      </c>
      <c r="G30" s="78">
        <v>17</v>
      </c>
      <c r="H30" s="85" t="s">
        <v>338</v>
      </c>
      <c r="I30" s="77">
        <v>12</v>
      </c>
      <c r="J30" s="78" t="s">
        <v>286</v>
      </c>
      <c r="K30" s="78">
        <v>5</v>
      </c>
      <c r="L30" s="79">
        <f>I30+K30</f>
        <v>17</v>
      </c>
      <c r="M30" s="98"/>
      <c r="N30" s="91"/>
    </row>
    <row r="31" spans="1:14" s="63" customFormat="1" ht="18.75" customHeight="1">
      <c r="A31" s="97">
        <v>23</v>
      </c>
      <c r="B31" s="81" t="s">
        <v>207</v>
      </c>
      <c r="C31" s="78">
        <v>1984</v>
      </c>
      <c r="D31" s="78" t="s">
        <v>208</v>
      </c>
      <c r="E31" s="78" t="s">
        <v>209</v>
      </c>
      <c r="F31" s="78" t="s">
        <v>217</v>
      </c>
      <c r="G31" s="78">
        <v>17</v>
      </c>
      <c r="H31" s="85" t="s">
        <v>339</v>
      </c>
      <c r="I31" s="87">
        <v>9</v>
      </c>
      <c r="J31" s="80" t="s">
        <v>288</v>
      </c>
      <c r="K31" s="80">
        <v>8</v>
      </c>
      <c r="L31" s="79">
        <f>I31+K31</f>
        <v>17</v>
      </c>
      <c r="M31" s="98"/>
      <c r="N31" s="91"/>
    </row>
    <row r="32" spans="1:14" ht="18.75" customHeight="1">
      <c r="A32" s="97">
        <v>24</v>
      </c>
      <c r="B32" s="86" t="s">
        <v>221</v>
      </c>
      <c r="C32" s="87">
        <v>1984</v>
      </c>
      <c r="D32" s="78" t="s">
        <v>214</v>
      </c>
      <c r="E32" s="87" t="s">
        <v>212</v>
      </c>
      <c r="F32" s="78" t="s">
        <v>16</v>
      </c>
      <c r="G32" s="78">
        <v>17</v>
      </c>
      <c r="H32" s="88" t="s">
        <v>341</v>
      </c>
      <c r="I32" s="80">
        <v>15</v>
      </c>
      <c r="J32" s="80"/>
      <c r="K32" s="80"/>
      <c r="L32" s="79">
        <f>I32+K32</f>
        <v>15</v>
      </c>
      <c r="M32" s="94"/>
      <c r="N32" s="91"/>
    </row>
    <row r="33" spans="1:14" ht="18.75" customHeight="1">
      <c r="A33" s="97">
        <v>25</v>
      </c>
      <c r="B33" s="86" t="s">
        <v>213</v>
      </c>
      <c r="C33" s="87">
        <v>1978</v>
      </c>
      <c r="D33" s="78" t="s">
        <v>214</v>
      </c>
      <c r="E33" s="87" t="s">
        <v>212</v>
      </c>
      <c r="F33" s="78" t="s">
        <v>14</v>
      </c>
      <c r="G33" s="78">
        <v>17</v>
      </c>
      <c r="H33" s="88" t="s">
        <v>340</v>
      </c>
      <c r="I33" s="80">
        <v>12.5</v>
      </c>
      <c r="J33" s="80" t="s">
        <v>14</v>
      </c>
      <c r="K33" s="80">
        <v>3</v>
      </c>
      <c r="L33" s="79">
        <f>I33+K33</f>
        <v>15.5</v>
      </c>
      <c r="M33" s="94"/>
      <c r="N33" s="91"/>
    </row>
    <row r="34" spans="1:15" ht="18.75" customHeight="1">
      <c r="A34" s="176" t="s">
        <v>246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8"/>
      <c r="N34" s="91"/>
      <c r="O34" s="170"/>
    </row>
    <row r="35" spans="1:15" s="91" customFormat="1" ht="18.75" customHeight="1">
      <c r="A35" s="97">
        <v>26</v>
      </c>
      <c r="B35" s="92" t="s">
        <v>223</v>
      </c>
      <c r="C35" s="93">
        <v>1986</v>
      </c>
      <c r="D35" s="93" t="s">
        <v>214</v>
      </c>
      <c r="E35" s="93" t="s">
        <v>224</v>
      </c>
      <c r="F35" s="93" t="s">
        <v>16</v>
      </c>
      <c r="G35" s="93">
        <v>17</v>
      </c>
      <c r="H35" s="94" t="s">
        <v>307</v>
      </c>
      <c r="I35" s="93">
        <v>10</v>
      </c>
      <c r="J35" s="93" t="s">
        <v>201</v>
      </c>
      <c r="K35" s="93">
        <v>4</v>
      </c>
      <c r="L35" s="93">
        <f>I35+K35</f>
        <v>14</v>
      </c>
      <c r="M35" s="100" t="s">
        <v>300</v>
      </c>
      <c r="O35" s="170"/>
    </row>
    <row r="36" spans="1:13" s="91" customFormat="1" ht="18.75" customHeight="1">
      <c r="A36" s="97">
        <v>27</v>
      </c>
      <c r="B36" s="92" t="s">
        <v>226</v>
      </c>
      <c r="C36" s="93">
        <v>1988</v>
      </c>
      <c r="D36" s="93" t="s">
        <v>214</v>
      </c>
      <c r="E36" s="93" t="s">
        <v>224</v>
      </c>
      <c r="F36" s="93" t="s">
        <v>16</v>
      </c>
      <c r="G36" s="93">
        <v>17</v>
      </c>
      <c r="H36" s="94" t="s">
        <v>330</v>
      </c>
      <c r="I36" s="93">
        <v>10.5</v>
      </c>
      <c r="J36" s="93" t="s">
        <v>250</v>
      </c>
      <c r="K36" s="93">
        <v>4</v>
      </c>
      <c r="L36" s="93">
        <f>I36+K36</f>
        <v>14.5</v>
      </c>
      <c r="M36" s="100" t="s">
        <v>301</v>
      </c>
    </row>
    <row r="37" spans="1:13" s="91" customFormat="1" ht="18.75" customHeight="1">
      <c r="A37" s="97">
        <v>28</v>
      </c>
      <c r="B37" s="92" t="s">
        <v>227</v>
      </c>
      <c r="C37" s="95">
        <v>1989</v>
      </c>
      <c r="D37" s="93" t="s">
        <v>214</v>
      </c>
      <c r="E37" s="93" t="s">
        <v>224</v>
      </c>
      <c r="F37" s="93" t="s">
        <v>16</v>
      </c>
      <c r="G37" s="95">
        <v>17</v>
      </c>
      <c r="H37" s="94" t="s">
        <v>379</v>
      </c>
      <c r="I37" s="93">
        <v>11</v>
      </c>
      <c r="J37" s="93" t="s">
        <v>41</v>
      </c>
      <c r="K37" s="93">
        <v>4</v>
      </c>
      <c r="L37" s="93">
        <f>+I37+K37</f>
        <v>15</v>
      </c>
      <c r="M37" s="100" t="s">
        <v>308</v>
      </c>
    </row>
    <row r="38" spans="1:13" s="91" customFormat="1" ht="18.75" customHeight="1">
      <c r="A38" s="97">
        <v>29</v>
      </c>
      <c r="B38" s="92" t="s">
        <v>228</v>
      </c>
      <c r="C38" s="93">
        <v>1988</v>
      </c>
      <c r="D38" s="93" t="s">
        <v>214</v>
      </c>
      <c r="E38" s="93" t="s">
        <v>224</v>
      </c>
      <c r="F38" s="93" t="s">
        <v>16</v>
      </c>
      <c r="G38" s="93">
        <v>17</v>
      </c>
      <c r="H38" s="94" t="s">
        <v>378</v>
      </c>
      <c r="I38" s="93">
        <v>15</v>
      </c>
      <c r="J38" s="93"/>
      <c r="K38" s="93"/>
      <c r="L38" s="93">
        <f>I38+K38</f>
        <v>15</v>
      </c>
      <c r="M38" s="100"/>
    </row>
    <row r="39" spans="1:13" s="91" customFormat="1" ht="18.75" customHeight="1">
      <c r="A39" s="97">
        <v>30</v>
      </c>
      <c r="B39" s="94" t="s">
        <v>229</v>
      </c>
      <c r="C39" s="93">
        <v>1984</v>
      </c>
      <c r="D39" s="93" t="s">
        <v>214</v>
      </c>
      <c r="E39" s="93" t="s">
        <v>230</v>
      </c>
      <c r="F39" s="93" t="s">
        <v>16</v>
      </c>
      <c r="G39" s="93">
        <v>17</v>
      </c>
      <c r="H39" s="94" t="s">
        <v>342</v>
      </c>
      <c r="I39" s="93">
        <v>10</v>
      </c>
      <c r="J39" s="93" t="s">
        <v>34</v>
      </c>
      <c r="K39" s="93">
        <v>4</v>
      </c>
      <c r="L39" s="93">
        <f>I39+K39</f>
        <v>14</v>
      </c>
      <c r="M39" s="100" t="s">
        <v>300</v>
      </c>
    </row>
    <row r="40" spans="1:13" s="91" customFormat="1" ht="18.75" customHeight="1">
      <c r="A40" s="97">
        <v>31</v>
      </c>
      <c r="B40" s="94" t="s">
        <v>231</v>
      </c>
      <c r="C40" s="93">
        <v>1990</v>
      </c>
      <c r="D40" s="93" t="s">
        <v>214</v>
      </c>
      <c r="E40" s="93" t="s">
        <v>230</v>
      </c>
      <c r="F40" s="93" t="s">
        <v>16</v>
      </c>
      <c r="G40" s="93">
        <v>17</v>
      </c>
      <c r="H40" s="94" t="s">
        <v>343</v>
      </c>
      <c r="I40" s="93">
        <v>10.5</v>
      </c>
      <c r="J40" s="93" t="s">
        <v>199</v>
      </c>
      <c r="K40" s="93">
        <v>4</v>
      </c>
      <c r="L40" s="93">
        <v>14.5</v>
      </c>
      <c r="M40" s="100" t="s">
        <v>311</v>
      </c>
    </row>
    <row r="41" spans="1:13" s="91" customFormat="1" ht="18.75" customHeight="1">
      <c r="A41" s="97">
        <v>32</v>
      </c>
      <c r="B41" s="92" t="s">
        <v>232</v>
      </c>
      <c r="C41" s="93">
        <v>1990</v>
      </c>
      <c r="D41" s="93" t="s">
        <v>214</v>
      </c>
      <c r="E41" s="93" t="s">
        <v>233</v>
      </c>
      <c r="F41" s="93" t="s">
        <v>14</v>
      </c>
      <c r="G41" s="93">
        <v>17</v>
      </c>
      <c r="H41" s="94" t="s">
        <v>237</v>
      </c>
      <c r="I41" s="93">
        <v>14</v>
      </c>
      <c r="J41" s="93" t="s">
        <v>14</v>
      </c>
      <c r="K41" s="93">
        <v>3</v>
      </c>
      <c r="L41" s="93">
        <v>17</v>
      </c>
      <c r="M41" s="100"/>
    </row>
    <row r="42" spans="1:13" s="91" customFormat="1" ht="18.75" customHeight="1">
      <c r="A42" s="97">
        <v>33</v>
      </c>
      <c r="B42" s="92" t="s">
        <v>234</v>
      </c>
      <c r="C42" s="93">
        <v>1982</v>
      </c>
      <c r="D42" s="93" t="s">
        <v>214</v>
      </c>
      <c r="E42" s="93" t="s">
        <v>230</v>
      </c>
      <c r="F42" s="93" t="s">
        <v>235</v>
      </c>
      <c r="G42" s="93">
        <v>4</v>
      </c>
      <c r="H42" s="94" t="s">
        <v>344</v>
      </c>
      <c r="I42" s="93">
        <v>4</v>
      </c>
      <c r="J42" s="93">
        <v>0</v>
      </c>
      <c r="K42" s="93">
        <v>0</v>
      </c>
      <c r="L42" s="93">
        <f>I42+K42</f>
        <v>4</v>
      </c>
      <c r="M42" s="100"/>
    </row>
    <row r="43" spans="1:13" ht="15">
      <c r="A43" s="156" t="s">
        <v>275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8"/>
    </row>
    <row r="44" spans="1:13" ht="15">
      <c r="A44" s="67">
        <v>34</v>
      </c>
      <c r="B44" s="70" t="s">
        <v>254</v>
      </c>
      <c r="C44" s="65">
        <v>1972</v>
      </c>
      <c r="D44" s="104" t="s">
        <v>211</v>
      </c>
      <c r="E44" s="105" t="s">
        <v>230</v>
      </c>
      <c r="F44" s="65" t="s">
        <v>255</v>
      </c>
      <c r="G44" s="105">
        <v>2</v>
      </c>
      <c r="H44" s="70" t="s">
        <v>256</v>
      </c>
      <c r="I44" s="105">
        <v>2</v>
      </c>
      <c r="J44" s="105" t="s">
        <v>255</v>
      </c>
      <c r="K44" s="106">
        <v>0</v>
      </c>
      <c r="L44" s="105">
        <v>2</v>
      </c>
      <c r="M44" s="107"/>
    </row>
    <row r="45" spans="1:13" ht="15">
      <c r="A45" s="67">
        <v>35</v>
      </c>
      <c r="B45" s="72" t="s">
        <v>243</v>
      </c>
      <c r="C45" s="74">
        <v>1976</v>
      </c>
      <c r="D45" s="74" t="s">
        <v>214</v>
      </c>
      <c r="E45" s="74" t="s">
        <v>257</v>
      </c>
      <c r="F45" s="74" t="s">
        <v>258</v>
      </c>
      <c r="G45" s="74"/>
      <c r="H45" s="72"/>
      <c r="I45" s="74"/>
      <c r="J45" s="74"/>
      <c r="K45" s="74"/>
      <c r="L45" s="108"/>
      <c r="M45" s="109"/>
    </row>
    <row r="46" spans="1:13" ht="15">
      <c r="A46" s="67">
        <v>36</v>
      </c>
      <c r="B46" s="72" t="s">
        <v>259</v>
      </c>
      <c r="C46" s="74">
        <v>1973</v>
      </c>
      <c r="D46" s="74" t="s">
        <v>260</v>
      </c>
      <c r="E46" s="74" t="s">
        <v>261</v>
      </c>
      <c r="F46" s="74" t="s">
        <v>258</v>
      </c>
      <c r="G46" s="74"/>
      <c r="H46" s="72"/>
      <c r="I46" s="74"/>
      <c r="J46" s="74"/>
      <c r="K46" s="74"/>
      <c r="L46" s="108"/>
      <c r="M46" s="109"/>
    </row>
    <row r="47" spans="1:13" ht="15">
      <c r="A47" s="67">
        <v>37</v>
      </c>
      <c r="B47" s="72" t="s">
        <v>262</v>
      </c>
      <c r="C47" s="74">
        <v>1990</v>
      </c>
      <c r="D47" s="74" t="s">
        <v>263</v>
      </c>
      <c r="E47" s="74" t="s">
        <v>264</v>
      </c>
      <c r="F47" s="74" t="s">
        <v>258</v>
      </c>
      <c r="G47" s="74"/>
      <c r="H47" s="72"/>
      <c r="I47" s="74"/>
      <c r="J47" s="74"/>
      <c r="K47" s="74"/>
      <c r="L47" s="108"/>
      <c r="M47" s="109"/>
    </row>
    <row r="48" spans="1:13" ht="17.25" customHeight="1">
      <c r="A48" s="67">
        <v>38</v>
      </c>
      <c r="B48" s="110" t="s">
        <v>265</v>
      </c>
      <c r="C48" s="111">
        <v>1989</v>
      </c>
      <c r="D48" s="65" t="s">
        <v>266</v>
      </c>
      <c r="E48" s="111" t="s">
        <v>267</v>
      </c>
      <c r="F48" s="74" t="s">
        <v>258</v>
      </c>
      <c r="G48" s="74"/>
      <c r="H48" s="110"/>
      <c r="I48" s="111"/>
      <c r="J48" s="111"/>
      <c r="K48" s="111"/>
      <c r="L48" s="108"/>
      <c r="M48" s="109"/>
    </row>
    <row r="49" spans="1:13" ht="15">
      <c r="A49" s="67">
        <v>39</v>
      </c>
      <c r="B49" s="110" t="s">
        <v>268</v>
      </c>
      <c r="C49" s="65">
        <v>1986</v>
      </c>
      <c r="D49" s="65" t="s">
        <v>269</v>
      </c>
      <c r="E49" s="65" t="s">
        <v>270</v>
      </c>
      <c r="F49" s="65" t="s">
        <v>258</v>
      </c>
      <c r="G49" s="65"/>
      <c r="H49" s="110"/>
      <c r="I49" s="65"/>
      <c r="J49" s="65"/>
      <c r="K49" s="65"/>
      <c r="L49" s="108"/>
      <c r="M49" s="109"/>
    </row>
    <row r="50" spans="1:13" ht="15">
      <c r="A50" s="67">
        <v>40</v>
      </c>
      <c r="B50" s="110" t="s">
        <v>271</v>
      </c>
      <c r="C50" s="111">
        <v>1962</v>
      </c>
      <c r="D50" s="65" t="s">
        <v>269</v>
      </c>
      <c r="E50" s="111" t="s">
        <v>272</v>
      </c>
      <c r="F50" s="111" t="s">
        <v>258</v>
      </c>
      <c r="G50" s="111"/>
      <c r="H50" s="110"/>
      <c r="I50" s="111"/>
      <c r="J50" s="111"/>
      <c r="K50" s="111"/>
      <c r="L50" s="108"/>
      <c r="M50" s="112"/>
    </row>
    <row r="51" spans="1:13" ht="15.75" thickBot="1">
      <c r="A51" s="113">
        <v>41</v>
      </c>
      <c r="B51" s="114" t="s">
        <v>273</v>
      </c>
      <c r="C51" s="115">
        <v>1971</v>
      </c>
      <c r="D51" s="116" t="s">
        <v>269</v>
      </c>
      <c r="E51" s="115" t="s">
        <v>272</v>
      </c>
      <c r="F51" s="115" t="s">
        <v>258</v>
      </c>
      <c r="G51" s="115"/>
      <c r="H51" s="114"/>
      <c r="I51" s="115"/>
      <c r="J51" s="115"/>
      <c r="K51" s="115"/>
      <c r="L51" s="117"/>
      <c r="M51" s="118"/>
    </row>
    <row r="52" spans="1:13" ht="15.75">
      <c r="A52" s="119"/>
      <c r="B52" s="120"/>
      <c r="C52" s="119"/>
      <c r="D52" s="119"/>
      <c r="E52" s="119"/>
      <c r="F52" s="119"/>
      <c r="G52" s="119"/>
      <c r="H52" s="63"/>
      <c r="I52" s="159" t="s">
        <v>274</v>
      </c>
      <c r="J52" s="159"/>
      <c r="K52" s="159"/>
      <c r="L52" s="159"/>
      <c r="M52" s="159"/>
    </row>
    <row r="53" spans="1:13" ht="15.75">
      <c r="A53" s="119"/>
      <c r="B53" s="121"/>
      <c r="C53" s="103"/>
      <c r="D53" s="119"/>
      <c r="E53" s="119"/>
      <c r="F53" s="119"/>
      <c r="G53" s="119"/>
      <c r="H53" s="63"/>
      <c r="I53" s="63"/>
      <c r="J53" s="160" t="s">
        <v>1</v>
      </c>
      <c r="K53" s="160"/>
      <c r="L53" s="160"/>
      <c r="M53" s="160"/>
    </row>
    <row r="54" spans="1:13" ht="15.75">
      <c r="A54" s="119"/>
      <c r="B54" s="121"/>
      <c r="C54" s="119"/>
      <c r="D54" s="119"/>
      <c r="E54" s="119"/>
      <c r="F54" s="119"/>
      <c r="G54" s="119"/>
      <c r="H54" s="63"/>
      <c r="I54" s="63"/>
      <c r="J54" s="122"/>
      <c r="K54" s="122"/>
      <c r="L54" s="122"/>
      <c r="M54" s="123"/>
    </row>
    <row r="55" spans="1:13" ht="15.75">
      <c r="A55" s="119"/>
      <c r="B55" s="121"/>
      <c r="C55" s="119"/>
      <c r="D55" s="119"/>
      <c r="E55" s="119"/>
      <c r="F55" s="119"/>
      <c r="G55" s="119"/>
      <c r="H55" s="63"/>
      <c r="I55" s="63"/>
      <c r="J55" s="122"/>
      <c r="K55" s="122"/>
      <c r="L55" s="122"/>
      <c r="M55" s="123"/>
    </row>
    <row r="56" spans="1:13" ht="15.75">
      <c r="A56" s="119"/>
      <c r="B56" s="63"/>
      <c r="C56" s="119"/>
      <c r="D56" s="119"/>
      <c r="E56" s="119"/>
      <c r="F56" s="119"/>
      <c r="G56" s="119"/>
      <c r="H56" s="63"/>
      <c r="I56" s="63"/>
      <c r="J56" s="160"/>
      <c r="K56" s="160"/>
      <c r="L56" s="160"/>
      <c r="M56" s="160"/>
    </row>
  </sheetData>
  <sheetProtection/>
  <mergeCells count="27">
    <mergeCell ref="L4:L5"/>
    <mergeCell ref="G4:G5"/>
    <mergeCell ref="H4:H5"/>
    <mergeCell ref="D4:D5"/>
    <mergeCell ref="I4:I5"/>
    <mergeCell ref="J4:J5"/>
    <mergeCell ref="F4:F5"/>
    <mergeCell ref="C4:C5"/>
    <mergeCell ref="N4:N5"/>
    <mergeCell ref="O34:O35"/>
    <mergeCell ref="M4:M5"/>
    <mergeCell ref="A6:M6"/>
    <mergeCell ref="A14:M14"/>
    <mergeCell ref="A24:M24"/>
    <mergeCell ref="A34:M34"/>
    <mergeCell ref="K4:K5"/>
    <mergeCell ref="E4:E5"/>
    <mergeCell ref="A43:M43"/>
    <mergeCell ref="I52:M52"/>
    <mergeCell ref="J53:M53"/>
    <mergeCell ref="J56:M56"/>
    <mergeCell ref="A1:E1"/>
    <mergeCell ref="F1:M1"/>
    <mergeCell ref="A2:E2"/>
    <mergeCell ref="F2:M2"/>
    <mergeCell ref="A4:A5"/>
    <mergeCell ref="B4:B5"/>
  </mergeCells>
  <printOptions/>
  <pageMargins left="0.25" right="0.2" top="0.54" bottom="0.4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0">
      <selection activeCell="H20" sqref="H20"/>
    </sheetView>
  </sheetViews>
  <sheetFormatPr defaultColWidth="8.796875" defaultRowHeight="14.25"/>
  <cols>
    <col min="1" max="1" width="2.8984375" style="60" customWidth="1"/>
    <col min="2" max="2" width="17.3984375" style="59" customWidth="1"/>
    <col min="3" max="3" width="4.59765625" style="60" customWidth="1"/>
    <col min="4" max="4" width="8.09765625" style="60" customWidth="1"/>
    <col min="5" max="5" width="7.09765625" style="60" customWidth="1"/>
    <col min="6" max="6" width="6.3984375" style="60" customWidth="1"/>
    <col min="7" max="7" width="5.69921875" style="60" customWidth="1"/>
    <col min="8" max="8" width="52.09765625" style="59" customWidth="1"/>
    <col min="9" max="9" width="5.8984375" style="59" customWidth="1"/>
    <col min="10" max="10" width="10.09765625" style="59" customWidth="1"/>
    <col min="11" max="11" width="4.69921875" style="59" customWidth="1"/>
    <col min="12" max="12" width="7.5" style="59" customWidth="1"/>
    <col min="13" max="13" width="9.3984375" style="59" customWidth="1"/>
    <col min="14" max="16384" width="9" style="59" customWidth="1"/>
  </cols>
  <sheetData>
    <row r="1" spans="1:13" ht="27.75" customHeight="1">
      <c r="A1" s="161" t="s">
        <v>13</v>
      </c>
      <c r="B1" s="161"/>
      <c r="C1" s="161"/>
      <c r="D1" s="161"/>
      <c r="E1" s="161"/>
      <c r="F1" s="162" t="s">
        <v>194</v>
      </c>
      <c r="G1" s="162"/>
      <c r="H1" s="162"/>
      <c r="I1" s="162"/>
      <c r="J1" s="162"/>
      <c r="K1" s="162"/>
      <c r="L1" s="162"/>
      <c r="M1" s="162"/>
    </row>
    <row r="2" spans="1:13" ht="16.5" customHeight="1">
      <c r="A2" s="163" t="s">
        <v>170</v>
      </c>
      <c r="B2" s="163"/>
      <c r="C2" s="163"/>
      <c r="D2" s="163"/>
      <c r="E2" s="163"/>
      <c r="F2" s="164" t="s">
        <v>278</v>
      </c>
      <c r="G2" s="164"/>
      <c r="H2" s="164"/>
      <c r="I2" s="164"/>
      <c r="J2" s="164"/>
      <c r="K2" s="164"/>
      <c r="L2" s="164"/>
      <c r="M2" s="164"/>
    </row>
    <row r="3" spans="2:13" ht="14.25" customHeight="1" thickBot="1">
      <c r="B3" s="61"/>
      <c r="C3" s="62"/>
      <c r="D3" s="62"/>
      <c r="E3" s="62"/>
      <c r="G3" s="62"/>
      <c r="H3" s="61"/>
      <c r="I3" s="61"/>
      <c r="J3" s="61"/>
      <c r="K3" s="61"/>
      <c r="L3" s="61"/>
      <c r="M3" s="61"/>
    </row>
    <row r="4" spans="1:13" s="69" customFormat="1" ht="25.5" customHeight="1">
      <c r="A4" s="165" t="s">
        <v>0</v>
      </c>
      <c r="B4" s="167" t="s">
        <v>2</v>
      </c>
      <c r="C4" s="167" t="s">
        <v>3</v>
      </c>
      <c r="D4" s="167" t="s">
        <v>10</v>
      </c>
      <c r="E4" s="167" t="s">
        <v>9</v>
      </c>
      <c r="F4" s="167" t="s">
        <v>4</v>
      </c>
      <c r="G4" s="167" t="s">
        <v>8</v>
      </c>
      <c r="H4" s="167" t="s">
        <v>6</v>
      </c>
      <c r="I4" s="167" t="s">
        <v>7</v>
      </c>
      <c r="J4" s="167" t="s">
        <v>11</v>
      </c>
      <c r="K4" s="179" t="s">
        <v>5</v>
      </c>
      <c r="L4" s="167" t="s">
        <v>193</v>
      </c>
      <c r="M4" s="171" t="s">
        <v>12</v>
      </c>
    </row>
    <row r="5" spans="1:13" s="69" customFormat="1" ht="25.5" customHeight="1">
      <c r="A5" s="166"/>
      <c r="B5" s="168"/>
      <c r="C5" s="168"/>
      <c r="D5" s="168"/>
      <c r="E5" s="168"/>
      <c r="F5" s="168"/>
      <c r="G5" s="168"/>
      <c r="H5" s="168"/>
      <c r="I5" s="168"/>
      <c r="J5" s="168"/>
      <c r="K5" s="180"/>
      <c r="L5" s="168"/>
      <c r="M5" s="172"/>
    </row>
    <row r="6" spans="1:13" s="69" customFormat="1" ht="25.5" customHeight="1">
      <c r="A6" s="173" t="s">
        <v>253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s="91" customFormat="1" ht="18.75" customHeight="1">
      <c r="A7" s="102">
        <v>1</v>
      </c>
      <c r="B7" s="128" t="s">
        <v>238</v>
      </c>
      <c r="C7" s="129">
        <v>1984</v>
      </c>
      <c r="D7" s="129" t="s">
        <v>211</v>
      </c>
      <c r="E7" s="129" t="s">
        <v>239</v>
      </c>
      <c r="F7" s="129" t="s">
        <v>312</v>
      </c>
      <c r="G7" s="129">
        <v>4</v>
      </c>
      <c r="H7" s="130" t="s">
        <v>321</v>
      </c>
      <c r="I7" s="129">
        <v>5</v>
      </c>
      <c r="J7" s="129"/>
      <c r="K7" s="129"/>
      <c r="L7" s="129">
        <v>5</v>
      </c>
      <c r="M7" s="131"/>
    </row>
    <row r="8" spans="1:13" s="91" customFormat="1" ht="18.75" customHeight="1">
      <c r="A8" s="102">
        <v>2</v>
      </c>
      <c r="B8" s="128" t="s">
        <v>240</v>
      </c>
      <c r="C8" s="129">
        <v>1985</v>
      </c>
      <c r="D8" s="129" t="s">
        <v>211</v>
      </c>
      <c r="E8" s="129" t="s">
        <v>239</v>
      </c>
      <c r="F8" s="129" t="s">
        <v>14</v>
      </c>
      <c r="G8" s="129">
        <v>17</v>
      </c>
      <c r="H8" s="130" t="s">
        <v>313</v>
      </c>
      <c r="I8" s="129">
        <v>15</v>
      </c>
      <c r="J8" s="129" t="s">
        <v>248</v>
      </c>
      <c r="K8" s="129">
        <v>3</v>
      </c>
      <c r="L8" s="129">
        <f aca="true" t="shared" si="0" ref="L8:L13">I8+K8</f>
        <v>18</v>
      </c>
      <c r="M8" s="131" t="s">
        <v>345</v>
      </c>
    </row>
    <row r="9" spans="1:13" s="91" customFormat="1" ht="18.75" customHeight="1">
      <c r="A9" s="102">
        <v>3</v>
      </c>
      <c r="B9" s="128" t="s">
        <v>241</v>
      </c>
      <c r="C9" s="129">
        <v>1989</v>
      </c>
      <c r="D9" s="129" t="s">
        <v>211</v>
      </c>
      <c r="E9" s="129" t="s">
        <v>239</v>
      </c>
      <c r="F9" s="129" t="s">
        <v>16</v>
      </c>
      <c r="G9" s="129">
        <v>17</v>
      </c>
      <c r="H9" s="130" t="s">
        <v>319</v>
      </c>
      <c r="I9" s="129">
        <v>16</v>
      </c>
      <c r="J9" s="129" t="s">
        <v>32</v>
      </c>
      <c r="K9" s="129">
        <v>4</v>
      </c>
      <c r="L9" s="129">
        <f t="shared" si="0"/>
        <v>20</v>
      </c>
      <c r="M9" s="131"/>
    </row>
    <row r="10" spans="1:13" s="91" customFormat="1" ht="18.75" customHeight="1">
      <c r="A10" s="102">
        <v>4</v>
      </c>
      <c r="B10" s="128" t="s">
        <v>242</v>
      </c>
      <c r="C10" s="129">
        <v>1987</v>
      </c>
      <c r="D10" s="129" t="s">
        <v>211</v>
      </c>
      <c r="E10" s="129" t="s">
        <v>239</v>
      </c>
      <c r="F10" s="129" t="s">
        <v>16</v>
      </c>
      <c r="G10" s="129">
        <v>17</v>
      </c>
      <c r="H10" s="130" t="s">
        <v>320</v>
      </c>
      <c r="I10" s="129">
        <v>16</v>
      </c>
      <c r="J10" s="129" t="s">
        <v>225</v>
      </c>
      <c r="K10" s="129">
        <v>4</v>
      </c>
      <c r="L10" s="129">
        <f t="shared" si="0"/>
        <v>20</v>
      </c>
      <c r="M10" s="131" t="s">
        <v>346</v>
      </c>
    </row>
    <row r="11" spans="1:13" s="91" customFormat="1" ht="18.75" customHeight="1">
      <c r="A11" s="102">
        <v>5</v>
      </c>
      <c r="B11" s="128" t="s">
        <v>243</v>
      </c>
      <c r="C11" s="129">
        <v>1983</v>
      </c>
      <c r="D11" s="129" t="s">
        <v>211</v>
      </c>
      <c r="E11" s="129" t="s">
        <v>239</v>
      </c>
      <c r="F11" s="129" t="s">
        <v>16</v>
      </c>
      <c r="G11" s="129">
        <v>17</v>
      </c>
      <c r="H11" s="130" t="s">
        <v>314</v>
      </c>
      <c r="I11" s="129">
        <v>16</v>
      </c>
      <c r="J11" s="129" t="s">
        <v>200</v>
      </c>
      <c r="K11" s="129">
        <v>4</v>
      </c>
      <c r="L11" s="129">
        <f t="shared" si="0"/>
        <v>20</v>
      </c>
      <c r="M11" s="131"/>
    </row>
    <row r="12" spans="1:13" s="91" customFormat="1" ht="18.75" customHeight="1">
      <c r="A12" s="102">
        <v>6</v>
      </c>
      <c r="B12" s="128" t="s">
        <v>244</v>
      </c>
      <c r="C12" s="129">
        <v>1988</v>
      </c>
      <c r="D12" s="129" t="s">
        <v>211</v>
      </c>
      <c r="E12" s="129" t="s">
        <v>18</v>
      </c>
      <c r="F12" s="129" t="s">
        <v>16</v>
      </c>
      <c r="G12" s="129">
        <v>17</v>
      </c>
      <c r="H12" s="130" t="s">
        <v>331</v>
      </c>
      <c r="I12" s="129">
        <v>14</v>
      </c>
      <c r="J12" s="129">
        <v>0</v>
      </c>
      <c r="K12" s="129">
        <v>0</v>
      </c>
      <c r="L12" s="129">
        <f t="shared" si="0"/>
        <v>14</v>
      </c>
      <c r="M12" s="131"/>
    </row>
    <row r="13" spans="1:13" s="91" customFormat="1" ht="18.75" customHeight="1">
      <c r="A13" s="102">
        <v>7</v>
      </c>
      <c r="B13" s="128" t="s">
        <v>245</v>
      </c>
      <c r="C13" s="129">
        <v>1991</v>
      </c>
      <c r="D13" s="129" t="s">
        <v>211</v>
      </c>
      <c r="E13" s="129" t="s">
        <v>239</v>
      </c>
      <c r="F13" s="129" t="s">
        <v>16</v>
      </c>
      <c r="G13" s="129">
        <v>17</v>
      </c>
      <c r="H13" s="130" t="s">
        <v>332</v>
      </c>
      <c r="I13" s="129">
        <v>14</v>
      </c>
      <c r="J13" s="129">
        <v>0</v>
      </c>
      <c r="K13" s="129">
        <v>0</v>
      </c>
      <c r="L13" s="129">
        <f t="shared" si="0"/>
        <v>14</v>
      </c>
      <c r="M13" s="131" t="s">
        <v>348</v>
      </c>
    </row>
    <row r="14" spans="1:13" s="63" customFormat="1" ht="18.75" customHeight="1">
      <c r="A14" s="175" t="s">
        <v>196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81"/>
    </row>
    <row r="15" spans="1:13" s="2" customFormat="1" ht="18.75" customHeight="1">
      <c r="A15" s="65">
        <v>8</v>
      </c>
      <c r="B15" s="72" t="s">
        <v>21</v>
      </c>
      <c r="C15" s="74">
        <v>1984</v>
      </c>
      <c r="D15" s="74" t="s">
        <v>22</v>
      </c>
      <c r="E15" s="74" t="s">
        <v>23</v>
      </c>
      <c r="F15" s="74" t="s">
        <v>0</v>
      </c>
      <c r="G15" s="74">
        <v>17</v>
      </c>
      <c r="H15" s="72" t="s">
        <v>349</v>
      </c>
      <c r="I15" s="74">
        <v>14</v>
      </c>
      <c r="J15" s="74" t="s">
        <v>14</v>
      </c>
      <c r="K15" s="74">
        <v>3</v>
      </c>
      <c r="L15" s="64">
        <f aca="true" t="shared" si="1" ref="L15:L20">I15+K15</f>
        <v>17</v>
      </c>
      <c r="M15" s="72"/>
    </row>
    <row r="16" spans="1:13" s="2" customFormat="1" ht="18.75" customHeight="1">
      <c r="A16" s="65">
        <v>9</v>
      </c>
      <c r="B16" s="72" t="s">
        <v>24</v>
      </c>
      <c r="C16" s="74">
        <v>1986</v>
      </c>
      <c r="D16" s="74" t="s">
        <v>22</v>
      </c>
      <c r="E16" s="74" t="s">
        <v>23</v>
      </c>
      <c r="F16" s="74" t="s">
        <v>16</v>
      </c>
      <c r="G16" s="74">
        <v>17</v>
      </c>
      <c r="H16" s="72" t="s">
        <v>350</v>
      </c>
      <c r="I16" s="74">
        <v>14</v>
      </c>
      <c r="J16" s="65" t="s">
        <v>198</v>
      </c>
      <c r="K16" s="74">
        <v>2</v>
      </c>
      <c r="L16" s="64">
        <f t="shared" si="1"/>
        <v>16</v>
      </c>
      <c r="M16" s="72"/>
    </row>
    <row r="17" spans="1:13" s="2" customFormat="1" ht="18.75" customHeight="1">
      <c r="A17" s="65">
        <v>10</v>
      </c>
      <c r="B17" s="72" t="s">
        <v>195</v>
      </c>
      <c r="C17" s="74">
        <v>1982</v>
      </c>
      <c r="D17" s="74" t="s">
        <v>22</v>
      </c>
      <c r="E17" s="74" t="s">
        <v>185</v>
      </c>
      <c r="F17" s="74" t="s">
        <v>16</v>
      </c>
      <c r="G17" s="74">
        <v>17</v>
      </c>
      <c r="H17" s="72" t="s">
        <v>351</v>
      </c>
      <c r="I17" s="74">
        <v>14</v>
      </c>
      <c r="J17" s="65" t="s">
        <v>197</v>
      </c>
      <c r="K17" s="74">
        <v>3</v>
      </c>
      <c r="L17" s="64">
        <f t="shared" si="1"/>
        <v>17</v>
      </c>
      <c r="M17" s="72"/>
    </row>
    <row r="18" spans="1:13" s="2" customFormat="1" ht="18.75" customHeight="1">
      <c r="A18" s="65">
        <v>11</v>
      </c>
      <c r="B18" s="66" t="s">
        <v>25</v>
      </c>
      <c r="C18" s="65">
        <v>1984</v>
      </c>
      <c r="D18" s="65" t="s">
        <v>22</v>
      </c>
      <c r="E18" s="71" t="s">
        <v>26</v>
      </c>
      <c r="F18" s="65" t="s">
        <v>16</v>
      </c>
      <c r="G18" s="65">
        <v>17</v>
      </c>
      <c r="H18" s="66" t="s">
        <v>357</v>
      </c>
      <c r="I18" s="65">
        <v>8</v>
      </c>
      <c r="J18" s="65" t="s">
        <v>19</v>
      </c>
      <c r="K18" s="65">
        <v>4</v>
      </c>
      <c r="L18" s="64">
        <f t="shared" si="1"/>
        <v>12</v>
      </c>
      <c r="M18" s="72"/>
    </row>
    <row r="19" spans="1:13" s="2" customFormat="1" ht="18.75" customHeight="1">
      <c r="A19" s="65">
        <v>12</v>
      </c>
      <c r="B19" s="72" t="s">
        <v>27</v>
      </c>
      <c r="C19" s="74">
        <v>1982</v>
      </c>
      <c r="D19" s="74" t="s">
        <v>22</v>
      </c>
      <c r="E19" s="74" t="s">
        <v>28</v>
      </c>
      <c r="F19" s="74" t="s">
        <v>16</v>
      </c>
      <c r="G19" s="74">
        <v>17</v>
      </c>
      <c r="H19" s="66" t="s">
        <v>358</v>
      </c>
      <c r="I19" s="65">
        <v>12</v>
      </c>
      <c r="J19" s="74" t="s">
        <v>249</v>
      </c>
      <c r="K19" s="74">
        <v>4</v>
      </c>
      <c r="L19" s="64">
        <f t="shared" si="1"/>
        <v>16</v>
      </c>
      <c r="M19" s="72"/>
    </row>
    <row r="20" spans="1:13" s="2" customFormat="1" ht="18.75" customHeight="1">
      <c r="A20" s="65">
        <v>13</v>
      </c>
      <c r="B20" s="72" t="s">
        <v>29</v>
      </c>
      <c r="C20" s="74">
        <v>1984</v>
      </c>
      <c r="D20" s="74" t="s">
        <v>22</v>
      </c>
      <c r="E20" s="74" t="s">
        <v>30</v>
      </c>
      <c r="F20" s="74" t="s">
        <v>16</v>
      </c>
      <c r="G20" s="74">
        <v>17</v>
      </c>
      <c r="H20" s="66" t="s">
        <v>368</v>
      </c>
      <c r="I20" s="65">
        <v>15</v>
      </c>
      <c r="J20" s="74" t="s">
        <v>218</v>
      </c>
      <c r="K20" s="74">
        <v>4</v>
      </c>
      <c r="L20" s="64">
        <f t="shared" si="1"/>
        <v>19</v>
      </c>
      <c r="M20" s="72"/>
    </row>
    <row r="21" spans="1:13" s="2" customFormat="1" ht="18.75" customHeight="1">
      <c r="A21" s="65">
        <v>14</v>
      </c>
      <c r="B21" s="72" t="s">
        <v>31</v>
      </c>
      <c r="C21" s="74">
        <v>1984</v>
      </c>
      <c r="D21" s="74" t="s">
        <v>22</v>
      </c>
      <c r="E21" s="74" t="s">
        <v>30</v>
      </c>
      <c r="F21" s="74" t="s">
        <v>16</v>
      </c>
      <c r="G21" s="74">
        <v>17</v>
      </c>
      <c r="H21" s="66" t="s">
        <v>363</v>
      </c>
      <c r="I21" s="65">
        <v>17</v>
      </c>
      <c r="J21" s="74"/>
      <c r="K21" s="74"/>
      <c r="L21" s="64">
        <v>17</v>
      </c>
      <c r="M21" s="72"/>
    </row>
    <row r="22" spans="1:13" s="2" customFormat="1" ht="18.75" customHeight="1">
      <c r="A22" s="65">
        <v>15</v>
      </c>
      <c r="B22" s="72" t="s">
        <v>33</v>
      </c>
      <c r="C22" s="74">
        <v>1990</v>
      </c>
      <c r="D22" s="74" t="s">
        <v>22</v>
      </c>
      <c r="E22" s="74" t="s">
        <v>30</v>
      </c>
      <c r="F22" s="74" t="s">
        <v>16</v>
      </c>
      <c r="G22" s="74">
        <v>17</v>
      </c>
      <c r="H22" s="70" t="s">
        <v>364</v>
      </c>
      <c r="I22" s="65">
        <v>14</v>
      </c>
      <c r="J22" s="74"/>
      <c r="K22" s="74"/>
      <c r="L22" s="64">
        <v>14</v>
      </c>
      <c r="M22" s="72"/>
    </row>
    <row r="23" spans="1:13" s="2" customFormat="1" ht="18.75" customHeight="1">
      <c r="A23" s="65">
        <v>16</v>
      </c>
      <c r="B23" s="72" t="s">
        <v>35</v>
      </c>
      <c r="C23" s="74">
        <v>1988</v>
      </c>
      <c r="D23" s="74" t="s">
        <v>22</v>
      </c>
      <c r="E23" s="74" t="s">
        <v>30</v>
      </c>
      <c r="F23" s="74" t="s">
        <v>16</v>
      </c>
      <c r="G23" s="74">
        <v>17</v>
      </c>
      <c r="H23" s="66" t="s">
        <v>365</v>
      </c>
      <c r="I23" s="65">
        <v>18</v>
      </c>
      <c r="J23" s="68"/>
      <c r="K23" s="74"/>
      <c r="L23" s="64">
        <v>18</v>
      </c>
      <c r="M23" s="72"/>
    </row>
    <row r="24" spans="1:13" s="2" customFormat="1" ht="18.75" customHeight="1">
      <c r="A24" s="175" t="s">
        <v>222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81"/>
    </row>
    <row r="25" spans="1:13" s="63" customFormat="1" ht="18.75" customHeight="1">
      <c r="A25" s="97">
        <v>17</v>
      </c>
      <c r="B25" s="81" t="s">
        <v>325</v>
      </c>
      <c r="C25" s="78">
        <v>1987</v>
      </c>
      <c r="D25" s="78" t="s">
        <v>214</v>
      </c>
      <c r="E25" s="78" t="s">
        <v>203</v>
      </c>
      <c r="F25" s="78" t="s">
        <v>16</v>
      </c>
      <c r="G25" s="78">
        <v>17</v>
      </c>
      <c r="H25" s="82" t="s">
        <v>291</v>
      </c>
      <c r="I25" s="78">
        <v>4</v>
      </c>
      <c r="J25" s="77" t="s">
        <v>204</v>
      </c>
      <c r="K25" s="78">
        <v>12</v>
      </c>
      <c r="L25" s="79">
        <f>I25+K25</f>
        <v>16</v>
      </c>
      <c r="M25" s="124"/>
    </row>
    <row r="26" spans="1:13" s="63" customFormat="1" ht="18.75" customHeight="1">
      <c r="A26" s="97">
        <v>18</v>
      </c>
      <c r="B26" s="83" t="s">
        <v>205</v>
      </c>
      <c r="C26" s="77">
        <v>1981</v>
      </c>
      <c r="D26" s="78" t="s">
        <v>214</v>
      </c>
      <c r="E26" s="84" t="s">
        <v>203</v>
      </c>
      <c r="F26" s="78" t="s">
        <v>16</v>
      </c>
      <c r="G26" s="78">
        <v>17</v>
      </c>
      <c r="H26" s="85" t="s">
        <v>292</v>
      </c>
      <c r="I26" s="77">
        <v>15</v>
      </c>
      <c r="J26" s="77"/>
      <c r="K26" s="77"/>
      <c r="L26" s="79">
        <f>I26+K26</f>
        <v>15</v>
      </c>
      <c r="M26" s="124"/>
    </row>
    <row r="27" spans="1:13" s="63" customFormat="1" ht="18.75" customHeight="1">
      <c r="A27" s="97">
        <v>19</v>
      </c>
      <c r="B27" s="81" t="s">
        <v>206</v>
      </c>
      <c r="C27" s="78">
        <v>1991</v>
      </c>
      <c r="D27" s="78" t="s">
        <v>214</v>
      </c>
      <c r="E27" s="78" t="s">
        <v>203</v>
      </c>
      <c r="F27" s="78" t="s">
        <v>16</v>
      </c>
      <c r="G27" s="77">
        <v>17</v>
      </c>
      <c r="H27" s="85" t="s">
        <v>293</v>
      </c>
      <c r="I27" s="77">
        <v>18</v>
      </c>
      <c r="J27" s="78"/>
      <c r="K27" s="78"/>
      <c r="L27" s="79">
        <f>I27+K27</f>
        <v>18</v>
      </c>
      <c r="M27" s="124"/>
    </row>
    <row r="28" spans="1:13" s="63" customFormat="1" ht="18.75" customHeight="1">
      <c r="A28" s="97">
        <v>20</v>
      </c>
      <c r="B28" s="81" t="s">
        <v>326</v>
      </c>
      <c r="C28" s="78">
        <v>1995</v>
      </c>
      <c r="D28" s="78" t="s">
        <v>251</v>
      </c>
      <c r="E28" s="78" t="s">
        <v>203</v>
      </c>
      <c r="F28" s="78" t="s">
        <v>16</v>
      </c>
      <c r="G28" s="78">
        <v>17</v>
      </c>
      <c r="H28" s="85" t="s">
        <v>215</v>
      </c>
      <c r="I28" s="77">
        <v>5</v>
      </c>
      <c r="J28" s="75"/>
      <c r="K28" s="76"/>
      <c r="L28" s="89"/>
      <c r="M28" s="124"/>
    </row>
    <row r="29" spans="1:13" s="63" customFormat="1" ht="18.75" customHeight="1">
      <c r="A29" s="97">
        <v>21</v>
      </c>
      <c r="B29" s="81" t="s">
        <v>210</v>
      </c>
      <c r="C29" s="78">
        <v>1986</v>
      </c>
      <c r="D29" s="78" t="s">
        <v>214</v>
      </c>
      <c r="E29" s="78" t="s">
        <v>209</v>
      </c>
      <c r="F29" s="78" t="s">
        <v>16</v>
      </c>
      <c r="G29" s="78">
        <v>17</v>
      </c>
      <c r="H29" s="85" t="s">
        <v>294</v>
      </c>
      <c r="I29" s="77">
        <v>10</v>
      </c>
      <c r="J29" s="78" t="s">
        <v>284</v>
      </c>
      <c r="K29" s="78">
        <v>5</v>
      </c>
      <c r="L29" s="79">
        <f>I29+K29</f>
        <v>15</v>
      </c>
      <c r="M29" s="124"/>
    </row>
    <row r="30" spans="1:13" s="63" customFormat="1" ht="18.75" customHeight="1">
      <c r="A30" s="97">
        <v>22</v>
      </c>
      <c r="B30" s="81" t="s">
        <v>220</v>
      </c>
      <c r="C30" s="78">
        <v>1993</v>
      </c>
      <c r="D30" s="78" t="s">
        <v>214</v>
      </c>
      <c r="E30" s="78" t="s">
        <v>209</v>
      </c>
      <c r="F30" s="78" t="s">
        <v>16</v>
      </c>
      <c r="G30" s="78">
        <v>17</v>
      </c>
      <c r="H30" s="85" t="s">
        <v>295</v>
      </c>
      <c r="I30" s="77">
        <v>10</v>
      </c>
      <c r="J30" s="78" t="s">
        <v>286</v>
      </c>
      <c r="K30" s="78">
        <v>5</v>
      </c>
      <c r="L30" s="79">
        <f>I30+K30</f>
        <v>15</v>
      </c>
      <c r="M30" s="124"/>
    </row>
    <row r="31" spans="1:13" s="63" customFormat="1" ht="18.75" customHeight="1">
      <c r="A31" s="97">
        <v>23</v>
      </c>
      <c r="B31" s="81" t="s">
        <v>207</v>
      </c>
      <c r="C31" s="78">
        <v>1984</v>
      </c>
      <c r="D31" s="78" t="s">
        <v>208</v>
      </c>
      <c r="E31" s="78" t="s">
        <v>209</v>
      </c>
      <c r="F31" s="78" t="s">
        <v>217</v>
      </c>
      <c r="G31" s="78">
        <v>17</v>
      </c>
      <c r="H31" s="85" t="s">
        <v>296</v>
      </c>
      <c r="I31" s="87">
        <v>8</v>
      </c>
      <c r="J31" s="80" t="s">
        <v>288</v>
      </c>
      <c r="K31" s="80">
        <v>8</v>
      </c>
      <c r="L31" s="79">
        <f>I31+K31</f>
        <v>16</v>
      </c>
      <c r="M31" s="124"/>
    </row>
    <row r="32" spans="1:13" ht="18.75" customHeight="1">
      <c r="A32" s="97">
        <v>24</v>
      </c>
      <c r="B32" s="86" t="s">
        <v>327</v>
      </c>
      <c r="C32" s="87">
        <v>1984</v>
      </c>
      <c r="D32" s="78" t="s">
        <v>214</v>
      </c>
      <c r="E32" s="87" t="s">
        <v>212</v>
      </c>
      <c r="F32" s="78" t="s">
        <v>16</v>
      </c>
      <c r="G32" s="78">
        <v>17</v>
      </c>
      <c r="H32" s="88" t="s">
        <v>297</v>
      </c>
      <c r="I32" s="80">
        <v>14</v>
      </c>
      <c r="J32" s="80"/>
      <c r="K32" s="80"/>
      <c r="L32" s="79">
        <f>I32+K32</f>
        <v>14</v>
      </c>
      <c r="M32" s="125"/>
    </row>
    <row r="33" spans="1:13" ht="18.75" customHeight="1">
      <c r="A33" s="97">
        <v>25</v>
      </c>
      <c r="B33" s="86" t="s">
        <v>213</v>
      </c>
      <c r="C33" s="87">
        <v>1978</v>
      </c>
      <c r="D33" s="78" t="s">
        <v>214</v>
      </c>
      <c r="E33" s="87" t="s">
        <v>212</v>
      </c>
      <c r="F33" s="78" t="s">
        <v>14</v>
      </c>
      <c r="G33" s="78">
        <v>17</v>
      </c>
      <c r="H33" s="88" t="s">
        <v>298</v>
      </c>
      <c r="I33" s="80">
        <v>11</v>
      </c>
      <c r="J33" s="80" t="s">
        <v>14</v>
      </c>
      <c r="K33" s="80">
        <v>3</v>
      </c>
      <c r="L33" s="79">
        <f>I33+K33</f>
        <v>14</v>
      </c>
      <c r="M33" s="125"/>
    </row>
    <row r="34" spans="1:13" ht="18.75" customHeight="1">
      <c r="A34" s="176" t="s">
        <v>246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82"/>
    </row>
    <row r="35" spans="1:13" s="91" customFormat="1" ht="18.75" customHeight="1">
      <c r="A35" s="97">
        <v>26</v>
      </c>
      <c r="B35" s="92" t="s">
        <v>223</v>
      </c>
      <c r="C35" s="93">
        <v>1986</v>
      </c>
      <c r="D35" s="93" t="s">
        <v>214</v>
      </c>
      <c r="E35" s="93" t="s">
        <v>224</v>
      </c>
      <c r="F35" s="93" t="s">
        <v>16</v>
      </c>
      <c r="G35" s="93">
        <v>17</v>
      </c>
      <c r="H35" s="94" t="s">
        <v>299</v>
      </c>
      <c r="I35" s="93">
        <v>16</v>
      </c>
      <c r="J35" s="93" t="s">
        <v>201</v>
      </c>
      <c r="K35" s="93">
        <v>4</v>
      </c>
      <c r="L35" s="93">
        <v>20</v>
      </c>
      <c r="M35" s="100" t="s">
        <v>300</v>
      </c>
    </row>
    <row r="36" spans="1:13" s="91" customFormat="1" ht="18.75" customHeight="1">
      <c r="A36" s="97">
        <v>27</v>
      </c>
      <c r="B36" s="92" t="s">
        <v>226</v>
      </c>
      <c r="C36" s="93">
        <v>1988</v>
      </c>
      <c r="D36" s="93" t="s">
        <v>214</v>
      </c>
      <c r="E36" s="93" t="s">
        <v>224</v>
      </c>
      <c r="F36" s="93" t="s">
        <v>16</v>
      </c>
      <c r="G36" s="93">
        <v>17</v>
      </c>
      <c r="H36" s="94" t="s">
        <v>361</v>
      </c>
      <c r="I36" s="93">
        <v>19</v>
      </c>
      <c r="J36" s="93" t="s">
        <v>250</v>
      </c>
      <c r="K36" s="93">
        <v>4</v>
      </c>
      <c r="L36" s="93">
        <v>23</v>
      </c>
      <c r="M36" s="100" t="s">
        <v>301</v>
      </c>
    </row>
    <row r="37" spans="1:13" s="91" customFormat="1" ht="18.75" customHeight="1">
      <c r="A37" s="97">
        <v>28</v>
      </c>
      <c r="B37" s="92" t="s">
        <v>227</v>
      </c>
      <c r="C37" s="95">
        <v>1989</v>
      </c>
      <c r="D37" s="93" t="s">
        <v>214</v>
      </c>
      <c r="E37" s="93" t="s">
        <v>224</v>
      </c>
      <c r="F37" s="93" t="s">
        <v>16</v>
      </c>
      <c r="G37" s="95">
        <v>17</v>
      </c>
      <c r="H37" s="94" t="s">
        <v>362</v>
      </c>
      <c r="I37" s="93">
        <v>15</v>
      </c>
      <c r="J37" s="93" t="s">
        <v>41</v>
      </c>
      <c r="K37" s="93">
        <v>4</v>
      </c>
      <c r="L37" s="93">
        <v>19</v>
      </c>
      <c r="M37" s="100" t="s">
        <v>302</v>
      </c>
    </row>
    <row r="38" spans="1:13" s="91" customFormat="1" ht="18.75" customHeight="1">
      <c r="A38" s="97">
        <v>29</v>
      </c>
      <c r="B38" s="92" t="s">
        <v>228</v>
      </c>
      <c r="C38" s="93">
        <v>1988</v>
      </c>
      <c r="D38" s="93" t="s">
        <v>214</v>
      </c>
      <c r="E38" s="93" t="s">
        <v>224</v>
      </c>
      <c r="F38" s="93" t="s">
        <v>16</v>
      </c>
      <c r="G38" s="93">
        <v>17</v>
      </c>
      <c r="H38" s="94"/>
      <c r="I38" s="93"/>
      <c r="J38" s="93"/>
      <c r="K38" s="93"/>
      <c r="L38" s="93"/>
      <c r="M38" s="100" t="s">
        <v>124</v>
      </c>
    </row>
    <row r="39" spans="1:13" s="91" customFormat="1" ht="18.75" customHeight="1">
      <c r="A39" s="97">
        <v>30</v>
      </c>
      <c r="B39" s="94" t="s">
        <v>229</v>
      </c>
      <c r="C39" s="93">
        <v>1984</v>
      </c>
      <c r="D39" s="93" t="s">
        <v>214</v>
      </c>
      <c r="E39" s="93" t="s">
        <v>230</v>
      </c>
      <c r="F39" s="93" t="s">
        <v>16</v>
      </c>
      <c r="G39" s="93">
        <v>17</v>
      </c>
      <c r="H39" s="94" t="s">
        <v>303</v>
      </c>
      <c r="I39" s="93">
        <v>10</v>
      </c>
      <c r="J39" s="93" t="s">
        <v>34</v>
      </c>
      <c r="K39" s="93">
        <v>4</v>
      </c>
      <c r="L39" s="93">
        <v>14</v>
      </c>
      <c r="M39" s="100" t="s">
        <v>300</v>
      </c>
    </row>
    <row r="40" spans="1:13" s="91" customFormat="1" ht="18.75" customHeight="1">
      <c r="A40" s="97">
        <v>31</v>
      </c>
      <c r="B40" s="94" t="s">
        <v>231</v>
      </c>
      <c r="C40" s="93">
        <v>1990</v>
      </c>
      <c r="D40" s="93" t="s">
        <v>214</v>
      </c>
      <c r="E40" s="93" t="s">
        <v>230</v>
      </c>
      <c r="F40" s="93" t="s">
        <v>16</v>
      </c>
      <c r="G40" s="93">
        <v>17</v>
      </c>
      <c r="H40" s="94" t="s">
        <v>304</v>
      </c>
      <c r="I40" s="93">
        <v>11</v>
      </c>
      <c r="J40" s="93" t="s">
        <v>199</v>
      </c>
      <c r="K40" s="93">
        <v>4</v>
      </c>
      <c r="L40" s="93">
        <v>15</v>
      </c>
      <c r="M40" s="100" t="s">
        <v>305</v>
      </c>
    </row>
    <row r="41" spans="1:13" s="91" customFormat="1" ht="18.75" customHeight="1">
      <c r="A41" s="97">
        <v>32</v>
      </c>
      <c r="B41" s="92" t="s">
        <v>232</v>
      </c>
      <c r="C41" s="93">
        <v>1990</v>
      </c>
      <c r="D41" s="93" t="s">
        <v>214</v>
      </c>
      <c r="E41" s="93" t="s">
        <v>233</v>
      </c>
      <c r="F41" s="93" t="s">
        <v>14</v>
      </c>
      <c r="G41" s="93"/>
      <c r="H41" s="94" t="s">
        <v>237</v>
      </c>
      <c r="I41" s="93">
        <v>14</v>
      </c>
      <c r="J41" s="93" t="s">
        <v>14</v>
      </c>
      <c r="K41" s="93">
        <v>3</v>
      </c>
      <c r="L41" s="93">
        <v>17</v>
      </c>
      <c r="M41" s="100"/>
    </row>
    <row r="42" spans="1:13" s="91" customFormat="1" ht="18.75" customHeight="1">
      <c r="A42" s="97">
        <v>33</v>
      </c>
      <c r="B42" s="92" t="s">
        <v>234</v>
      </c>
      <c r="C42" s="93">
        <v>1982</v>
      </c>
      <c r="D42" s="93" t="s">
        <v>214</v>
      </c>
      <c r="E42" s="93" t="s">
        <v>230</v>
      </c>
      <c r="F42" s="93" t="s">
        <v>235</v>
      </c>
      <c r="G42" s="93">
        <v>4</v>
      </c>
      <c r="H42" s="94" t="s">
        <v>360</v>
      </c>
      <c r="I42" s="93">
        <v>4</v>
      </c>
      <c r="J42" s="93">
        <v>0</v>
      </c>
      <c r="K42" s="93">
        <v>0</v>
      </c>
      <c r="L42" s="93">
        <v>4</v>
      </c>
      <c r="M42" s="100"/>
    </row>
    <row r="43" spans="1:13" ht="15">
      <c r="A43" s="156" t="s">
        <v>275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8"/>
    </row>
    <row r="44" spans="1:13" ht="15">
      <c r="A44" s="67">
        <v>34</v>
      </c>
      <c r="B44" s="70" t="s">
        <v>254</v>
      </c>
      <c r="C44" s="65">
        <v>1972</v>
      </c>
      <c r="D44" s="104" t="s">
        <v>211</v>
      </c>
      <c r="E44" s="105" t="s">
        <v>230</v>
      </c>
      <c r="F44" s="65" t="s">
        <v>255</v>
      </c>
      <c r="G44" s="105">
        <v>2</v>
      </c>
      <c r="H44" s="70" t="s">
        <v>256</v>
      </c>
      <c r="I44" s="105">
        <v>2</v>
      </c>
      <c r="J44" s="105" t="s">
        <v>255</v>
      </c>
      <c r="K44" s="106">
        <v>0</v>
      </c>
      <c r="L44" s="105">
        <v>2</v>
      </c>
      <c r="M44" s="107"/>
    </row>
    <row r="45" spans="1:13" ht="15">
      <c r="A45" s="67">
        <v>35</v>
      </c>
      <c r="B45" s="72" t="s">
        <v>243</v>
      </c>
      <c r="C45" s="74">
        <v>1976</v>
      </c>
      <c r="D45" s="74" t="s">
        <v>214</v>
      </c>
      <c r="E45" s="74" t="s">
        <v>257</v>
      </c>
      <c r="F45" s="74" t="s">
        <v>258</v>
      </c>
      <c r="G45" s="74"/>
      <c r="H45" s="72"/>
      <c r="I45" s="74"/>
      <c r="J45" s="74"/>
      <c r="K45" s="74"/>
      <c r="L45" s="108"/>
      <c r="M45" s="109"/>
    </row>
    <row r="46" spans="1:13" ht="15">
      <c r="A46" s="67">
        <v>36</v>
      </c>
      <c r="B46" s="72" t="s">
        <v>259</v>
      </c>
      <c r="C46" s="74">
        <v>1973</v>
      </c>
      <c r="D46" s="74" t="s">
        <v>260</v>
      </c>
      <c r="E46" s="74" t="s">
        <v>261</v>
      </c>
      <c r="F46" s="74" t="s">
        <v>258</v>
      </c>
      <c r="G46" s="74"/>
      <c r="H46" s="72"/>
      <c r="I46" s="74"/>
      <c r="J46" s="74"/>
      <c r="K46" s="74"/>
      <c r="L46" s="108"/>
      <c r="M46" s="109"/>
    </row>
    <row r="47" spans="1:13" ht="15">
      <c r="A47" s="67">
        <v>37</v>
      </c>
      <c r="B47" s="72" t="s">
        <v>262</v>
      </c>
      <c r="C47" s="74">
        <v>1990</v>
      </c>
      <c r="D47" s="74" t="s">
        <v>263</v>
      </c>
      <c r="E47" s="74" t="s">
        <v>264</v>
      </c>
      <c r="F47" s="74" t="s">
        <v>258</v>
      </c>
      <c r="G47" s="74"/>
      <c r="H47" s="72"/>
      <c r="I47" s="74"/>
      <c r="J47" s="74"/>
      <c r="K47" s="74"/>
      <c r="L47" s="108"/>
      <c r="M47" s="109"/>
    </row>
    <row r="48" spans="1:13" ht="17.25" customHeight="1">
      <c r="A48" s="67">
        <v>38</v>
      </c>
      <c r="B48" s="110" t="s">
        <v>265</v>
      </c>
      <c r="C48" s="111">
        <v>1989</v>
      </c>
      <c r="D48" s="65" t="s">
        <v>266</v>
      </c>
      <c r="E48" s="111" t="s">
        <v>267</v>
      </c>
      <c r="F48" s="74" t="s">
        <v>258</v>
      </c>
      <c r="G48" s="74"/>
      <c r="H48" s="110"/>
      <c r="I48" s="111"/>
      <c r="J48" s="111"/>
      <c r="K48" s="111"/>
      <c r="L48" s="108"/>
      <c r="M48" s="109"/>
    </row>
    <row r="49" spans="1:13" ht="15">
      <c r="A49" s="67">
        <v>39</v>
      </c>
      <c r="B49" s="110" t="s">
        <v>268</v>
      </c>
      <c r="C49" s="65">
        <v>1986</v>
      </c>
      <c r="D49" s="65" t="s">
        <v>269</v>
      </c>
      <c r="E49" s="65" t="s">
        <v>270</v>
      </c>
      <c r="F49" s="65" t="s">
        <v>258</v>
      </c>
      <c r="G49" s="65"/>
      <c r="H49" s="110"/>
      <c r="I49" s="65"/>
      <c r="J49" s="65"/>
      <c r="K49" s="65"/>
      <c r="L49" s="108"/>
      <c r="M49" s="109"/>
    </row>
    <row r="50" spans="1:13" ht="15">
      <c r="A50" s="67">
        <v>40</v>
      </c>
      <c r="B50" s="110" t="s">
        <v>271</v>
      </c>
      <c r="C50" s="111">
        <v>1962</v>
      </c>
      <c r="D50" s="65" t="s">
        <v>269</v>
      </c>
      <c r="E50" s="111" t="s">
        <v>272</v>
      </c>
      <c r="F50" s="111" t="s">
        <v>258</v>
      </c>
      <c r="G50" s="111"/>
      <c r="H50" s="110"/>
      <c r="I50" s="111"/>
      <c r="J50" s="111"/>
      <c r="K50" s="111"/>
      <c r="L50" s="108"/>
      <c r="M50" s="112"/>
    </row>
    <row r="51" spans="1:13" ht="15.75" thickBot="1">
      <c r="A51" s="113">
        <v>41</v>
      </c>
      <c r="B51" s="114" t="s">
        <v>273</v>
      </c>
      <c r="C51" s="115">
        <v>1971</v>
      </c>
      <c r="D51" s="116" t="s">
        <v>269</v>
      </c>
      <c r="E51" s="115" t="s">
        <v>272</v>
      </c>
      <c r="F51" s="115" t="s">
        <v>258</v>
      </c>
      <c r="G51" s="115"/>
      <c r="H51" s="114"/>
      <c r="I51" s="115"/>
      <c r="J51" s="115"/>
      <c r="K51" s="115"/>
      <c r="L51" s="117"/>
      <c r="M51" s="118"/>
    </row>
    <row r="52" spans="1:13" ht="28.5" customHeight="1">
      <c r="A52" s="119"/>
      <c r="B52" s="120"/>
      <c r="C52" s="119"/>
      <c r="D52" s="119"/>
      <c r="E52" s="119"/>
      <c r="F52" s="119"/>
      <c r="G52" s="119"/>
      <c r="H52" s="63"/>
      <c r="I52" s="159" t="s">
        <v>277</v>
      </c>
      <c r="J52" s="159"/>
      <c r="K52" s="159"/>
      <c r="L52" s="159"/>
      <c r="M52" s="159"/>
    </row>
    <row r="53" spans="1:13" ht="15.75">
      <c r="A53" s="119"/>
      <c r="B53" s="121"/>
      <c r="C53" s="103"/>
      <c r="D53" s="119"/>
      <c r="E53" s="119"/>
      <c r="F53" s="119"/>
      <c r="G53" s="119"/>
      <c r="H53" s="63"/>
      <c r="I53" s="63"/>
      <c r="J53" s="160" t="s">
        <v>1</v>
      </c>
      <c r="K53" s="160"/>
      <c r="L53" s="160"/>
      <c r="M53" s="160"/>
    </row>
    <row r="54" spans="1:13" ht="15.75">
      <c r="A54" s="119"/>
      <c r="B54" s="121"/>
      <c r="C54" s="119"/>
      <c r="D54" s="119"/>
      <c r="E54" s="119"/>
      <c r="F54" s="119"/>
      <c r="G54" s="119"/>
      <c r="H54" s="63"/>
      <c r="I54" s="63"/>
      <c r="J54" s="122"/>
      <c r="K54" s="122"/>
      <c r="L54" s="122"/>
      <c r="M54" s="123"/>
    </row>
    <row r="55" spans="1:13" ht="15.75">
      <c r="A55" s="119"/>
      <c r="B55" s="121"/>
      <c r="C55" s="119"/>
      <c r="D55" s="119"/>
      <c r="E55" s="119"/>
      <c r="F55" s="119"/>
      <c r="G55" s="119"/>
      <c r="H55" s="63"/>
      <c r="I55" s="63"/>
      <c r="J55" s="122"/>
      <c r="K55" s="122"/>
      <c r="L55" s="122"/>
      <c r="M55" s="123"/>
    </row>
  </sheetData>
  <sheetProtection/>
  <mergeCells count="24">
    <mergeCell ref="A43:M43"/>
    <mergeCell ref="I52:M52"/>
    <mergeCell ref="J53:M53"/>
    <mergeCell ref="E4:E5"/>
    <mergeCell ref="A34:M34"/>
    <mergeCell ref="A6:M6"/>
    <mergeCell ref="G4:G5"/>
    <mergeCell ref="H4:H5"/>
    <mergeCell ref="I4:I5"/>
    <mergeCell ref="A14:M14"/>
    <mergeCell ref="A24:M24"/>
    <mergeCell ref="L4:L5"/>
    <mergeCell ref="J4:J5"/>
    <mergeCell ref="F4:F5"/>
    <mergeCell ref="M4:M5"/>
    <mergeCell ref="K4:K5"/>
    <mergeCell ref="A1:E1"/>
    <mergeCell ref="F1:M1"/>
    <mergeCell ref="A2:E2"/>
    <mergeCell ref="F2:M2"/>
    <mergeCell ref="A4:A5"/>
    <mergeCell ref="B4:B5"/>
    <mergeCell ref="C4:C5"/>
    <mergeCell ref="D4:D5"/>
  </mergeCells>
  <printOptions/>
  <pageMargins left="0.2" right="0.2" top="0.3" bottom="0.27" header="0.3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7">
      <selection activeCell="B35" sqref="B35:M38"/>
    </sheetView>
  </sheetViews>
  <sheetFormatPr defaultColWidth="8.796875" defaultRowHeight="14.25"/>
  <cols>
    <col min="1" max="1" width="2.8984375" style="0" bestFit="1" customWidth="1"/>
    <col min="2" max="2" width="16.8984375" style="0" customWidth="1"/>
    <col min="3" max="3" width="7.5" style="73" customWidth="1"/>
    <col min="4" max="7" width="9" style="73" customWidth="1"/>
    <col min="8" max="8" width="51.3984375" style="0" customWidth="1"/>
    <col min="9" max="13" width="9" style="73" customWidth="1"/>
  </cols>
  <sheetData>
    <row r="1" spans="1:13" s="59" customFormat="1" ht="27.75" customHeight="1">
      <c r="A1" s="161" t="s">
        <v>13</v>
      </c>
      <c r="B1" s="161"/>
      <c r="C1" s="161"/>
      <c r="D1" s="161"/>
      <c r="E1" s="161"/>
      <c r="F1" s="162" t="s">
        <v>194</v>
      </c>
      <c r="G1" s="162"/>
      <c r="H1" s="162"/>
      <c r="I1" s="162"/>
      <c r="J1" s="162"/>
      <c r="K1" s="162"/>
      <c r="L1" s="162"/>
      <c r="M1" s="162"/>
    </row>
    <row r="2" spans="1:13" s="59" customFormat="1" ht="16.5" customHeight="1">
      <c r="A2" s="163" t="s">
        <v>170</v>
      </c>
      <c r="B2" s="163"/>
      <c r="C2" s="163"/>
      <c r="D2" s="163"/>
      <c r="E2" s="163"/>
      <c r="F2" s="164" t="s">
        <v>247</v>
      </c>
      <c r="G2" s="164"/>
      <c r="H2" s="164"/>
      <c r="I2" s="164"/>
      <c r="J2" s="164"/>
      <c r="K2" s="164"/>
      <c r="L2" s="164"/>
      <c r="M2" s="164"/>
    </row>
    <row r="3" spans="1:13" s="59" customFormat="1" ht="14.25" customHeight="1" thickBot="1">
      <c r="A3" s="60"/>
      <c r="B3" s="61"/>
      <c r="C3" s="62"/>
      <c r="D3" s="62"/>
      <c r="E3" s="62"/>
      <c r="F3" s="60"/>
      <c r="G3" s="62"/>
      <c r="H3" s="61"/>
      <c r="I3" s="62"/>
      <c r="J3" s="62"/>
      <c r="K3" s="62"/>
      <c r="L3" s="62"/>
      <c r="M3" s="62"/>
    </row>
    <row r="4" spans="1:13" s="69" customFormat="1" ht="25.5" customHeight="1">
      <c r="A4" s="165" t="s">
        <v>0</v>
      </c>
      <c r="B4" s="167" t="s">
        <v>2</v>
      </c>
      <c r="C4" s="167" t="s">
        <v>3</v>
      </c>
      <c r="D4" s="167" t="s">
        <v>10</v>
      </c>
      <c r="E4" s="167" t="s">
        <v>9</v>
      </c>
      <c r="F4" s="167" t="s">
        <v>4</v>
      </c>
      <c r="G4" s="167" t="s">
        <v>8</v>
      </c>
      <c r="H4" s="167" t="s">
        <v>6</v>
      </c>
      <c r="I4" s="167" t="s">
        <v>7</v>
      </c>
      <c r="J4" s="167" t="s">
        <v>11</v>
      </c>
      <c r="K4" s="179" t="s">
        <v>5</v>
      </c>
      <c r="L4" s="167" t="s">
        <v>193</v>
      </c>
      <c r="M4" s="171" t="s">
        <v>12</v>
      </c>
    </row>
    <row r="5" spans="1:13" s="69" customFormat="1" ht="25.5" customHeight="1">
      <c r="A5" s="166"/>
      <c r="B5" s="168"/>
      <c r="C5" s="168"/>
      <c r="D5" s="168"/>
      <c r="E5" s="168"/>
      <c r="F5" s="168"/>
      <c r="G5" s="168"/>
      <c r="H5" s="168"/>
      <c r="I5" s="168"/>
      <c r="J5" s="168"/>
      <c r="K5" s="180"/>
      <c r="L5" s="168"/>
      <c r="M5" s="172"/>
    </row>
    <row r="6" spans="1:13" s="69" customFormat="1" ht="25.5" customHeight="1">
      <c r="A6" s="173" t="s">
        <v>253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s="91" customFormat="1" ht="18.75" customHeight="1">
      <c r="A7" s="102">
        <v>1</v>
      </c>
      <c r="B7" s="128" t="s">
        <v>238</v>
      </c>
      <c r="C7" s="129">
        <v>1984</v>
      </c>
      <c r="D7" s="129" t="s">
        <v>211</v>
      </c>
      <c r="E7" s="129" t="s">
        <v>239</v>
      </c>
      <c r="F7" s="129" t="s">
        <v>312</v>
      </c>
      <c r="G7" s="129">
        <v>4</v>
      </c>
      <c r="H7" s="130" t="s">
        <v>329</v>
      </c>
      <c r="I7" s="129">
        <v>4</v>
      </c>
      <c r="J7" s="129"/>
      <c r="K7" s="129"/>
      <c r="L7" s="129">
        <v>4</v>
      </c>
      <c r="M7" s="131"/>
    </row>
    <row r="8" spans="1:13" s="91" customFormat="1" ht="18.75" customHeight="1">
      <c r="A8" s="102">
        <v>2</v>
      </c>
      <c r="B8" s="128" t="s">
        <v>240</v>
      </c>
      <c r="C8" s="129">
        <v>1985</v>
      </c>
      <c r="D8" s="129" t="s">
        <v>211</v>
      </c>
      <c r="E8" s="129" t="s">
        <v>239</v>
      </c>
      <c r="F8" s="129" t="s">
        <v>14</v>
      </c>
      <c r="G8" s="129">
        <v>17</v>
      </c>
      <c r="H8" s="130" t="s">
        <v>373</v>
      </c>
      <c r="I8" s="129">
        <v>14</v>
      </c>
      <c r="J8" s="129" t="s">
        <v>248</v>
      </c>
      <c r="K8" s="129">
        <v>3</v>
      </c>
      <c r="L8" s="129">
        <f aca="true" t="shared" si="0" ref="L8:L13">I8+K8</f>
        <v>17</v>
      </c>
      <c r="M8" s="131" t="s">
        <v>345</v>
      </c>
    </row>
    <row r="9" spans="1:13" s="91" customFormat="1" ht="18.75" customHeight="1">
      <c r="A9" s="102">
        <v>3</v>
      </c>
      <c r="B9" s="128" t="s">
        <v>241</v>
      </c>
      <c r="C9" s="129">
        <v>1989</v>
      </c>
      <c r="D9" s="129" t="s">
        <v>211</v>
      </c>
      <c r="E9" s="129" t="s">
        <v>239</v>
      </c>
      <c r="F9" s="129" t="s">
        <v>16</v>
      </c>
      <c r="G9" s="129">
        <v>17</v>
      </c>
      <c r="H9" s="130" t="s">
        <v>319</v>
      </c>
      <c r="I9" s="129">
        <v>16</v>
      </c>
      <c r="J9" s="129" t="s">
        <v>32</v>
      </c>
      <c r="K9" s="129">
        <v>4</v>
      </c>
      <c r="L9" s="129">
        <f t="shared" si="0"/>
        <v>20</v>
      </c>
      <c r="M9" s="131"/>
    </row>
    <row r="10" spans="1:13" s="91" customFormat="1" ht="18.75" customHeight="1">
      <c r="A10" s="102">
        <v>4</v>
      </c>
      <c r="B10" s="128" t="s">
        <v>242</v>
      </c>
      <c r="C10" s="129">
        <v>1987</v>
      </c>
      <c r="D10" s="129" t="s">
        <v>211</v>
      </c>
      <c r="E10" s="129" t="s">
        <v>239</v>
      </c>
      <c r="F10" s="129" t="s">
        <v>16</v>
      </c>
      <c r="G10" s="129">
        <v>17</v>
      </c>
      <c r="H10" s="130" t="s">
        <v>374</v>
      </c>
      <c r="I10" s="129">
        <v>14</v>
      </c>
      <c r="J10" s="129" t="s">
        <v>225</v>
      </c>
      <c r="K10" s="129">
        <v>4</v>
      </c>
      <c r="L10" s="129">
        <f t="shared" si="0"/>
        <v>18</v>
      </c>
      <c r="M10" s="131" t="s">
        <v>346</v>
      </c>
    </row>
    <row r="11" spans="1:13" s="91" customFormat="1" ht="18.75" customHeight="1">
      <c r="A11" s="102">
        <v>5</v>
      </c>
      <c r="B11" s="128" t="s">
        <v>243</v>
      </c>
      <c r="C11" s="129">
        <v>1983</v>
      </c>
      <c r="D11" s="129" t="s">
        <v>211</v>
      </c>
      <c r="E11" s="129" t="s">
        <v>239</v>
      </c>
      <c r="F11" s="129" t="s">
        <v>16</v>
      </c>
      <c r="G11" s="129">
        <v>17</v>
      </c>
      <c r="H11" s="130" t="s">
        <v>333</v>
      </c>
      <c r="I11" s="129">
        <v>11</v>
      </c>
      <c r="J11" s="129" t="s">
        <v>200</v>
      </c>
      <c r="K11" s="129">
        <v>4</v>
      </c>
      <c r="L11" s="129">
        <f t="shared" si="0"/>
        <v>15</v>
      </c>
      <c r="M11" s="131"/>
    </row>
    <row r="12" spans="1:13" s="91" customFormat="1" ht="18.75" customHeight="1">
      <c r="A12" s="102">
        <v>6</v>
      </c>
      <c r="B12" s="128" t="s">
        <v>244</v>
      </c>
      <c r="C12" s="129">
        <v>1988</v>
      </c>
      <c r="D12" s="129" t="s">
        <v>211</v>
      </c>
      <c r="E12" s="129" t="s">
        <v>18</v>
      </c>
      <c r="F12" s="129" t="s">
        <v>16</v>
      </c>
      <c r="G12" s="129">
        <v>17</v>
      </c>
      <c r="H12" s="130" t="s">
        <v>315</v>
      </c>
      <c r="I12" s="129">
        <v>18</v>
      </c>
      <c r="J12" s="129">
        <v>0</v>
      </c>
      <c r="K12" s="129">
        <v>0</v>
      </c>
      <c r="L12" s="129">
        <f t="shared" si="0"/>
        <v>18</v>
      </c>
      <c r="M12" s="131"/>
    </row>
    <row r="13" spans="1:13" s="91" customFormat="1" ht="18.75" customHeight="1">
      <c r="A13" s="102">
        <v>7</v>
      </c>
      <c r="B13" s="128" t="s">
        <v>245</v>
      </c>
      <c r="C13" s="129">
        <v>1991</v>
      </c>
      <c r="D13" s="129" t="s">
        <v>211</v>
      </c>
      <c r="E13" s="129" t="s">
        <v>239</v>
      </c>
      <c r="F13" s="129" t="s">
        <v>16</v>
      </c>
      <c r="G13" s="129">
        <v>17</v>
      </c>
      <c r="H13" s="130" t="s">
        <v>375</v>
      </c>
      <c r="I13" s="129">
        <v>13</v>
      </c>
      <c r="J13" s="129">
        <v>0</v>
      </c>
      <c r="K13" s="129">
        <v>0</v>
      </c>
      <c r="L13" s="129">
        <f t="shared" si="0"/>
        <v>13</v>
      </c>
      <c r="M13" s="131" t="s">
        <v>348</v>
      </c>
    </row>
    <row r="14" spans="1:13" s="59" customFormat="1" ht="18.75" customHeight="1">
      <c r="A14" s="186" t="s">
        <v>196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81"/>
    </row>
    <row r="15" spans="1:13" s="90" customFormat="1" ht="18.75" customHeight="1">
      <c r="A15" s="67">
        <v>8</v>
      </c>
      <c r="B15" s="72" t="s">
        <v>21</v>
      </c>
      <c r="C15" s="74">
        <v>1984</v>
      </c>
      <c r="D15" s="74" t="s">
        <v>22</v>
      </c>
      <c r="E15" s="74" t="s">
        <v>23</v>
      </c>
      <c r="F15" s="74" t="s">
        <v>0</v>
      </c>
      <c r="G15" s="74">
        <v>17</v>
      </c>
      <c r="H15" s="72" t="s">
        <v>349</v>
      </c>
      <c r="I15" s="74">
        <v>14</v>
      </c>
      <c r="J15" s="74" t="s">
        <v>14</v>
      </c>
      <c r="K15" s="74">
        <v>3</v>
      </c>
      <c r="L15" s="64">
        <f aca="true" t="shared" si="1" ref="L15:L20">I15+K15</f>
        <v>17</v>
      </c>
      <c r="M15" s="72"/>
    </row>
    <row r="16" spans="1:13" s="90" customFormat="1" ht="18.75" customHeight="1">
      <c r="A16" s="67">
        <v>9</v>
      </c>
      <c r="B16" s="72" t="s">
        <v>24</v>
      </c>
      <c r="C16" s="74">
        <v>1986</v>
      </c>
      <c r="D16" s="74" t="s">
        <v>22</v>
      </c>
      <c r="E16" s="74" t="s">
        <v>23</v>
      </c>
      <c r="F16" s="74" t="s">
        <v>16</v>
      </c>
      <c r="G16" s="74">
        <v>17</v>
      </c>
      <c r="H16" s="72" t="s">
        <v>350</v>
      </c>
      <c r="I16" s="74">
        <v>14</v>
      </c>
      <c r="J16" s="65" t="s">
        <v>198</v>
      </c>
      <c r="K16" s="74">
        <v>2</v>
      </c>
      <c r="L16" s="64">
        <f t="shared" si="1"/>
        <v>16</v>
      </c>
      <c r="M16" s="72"/>
    </row>
    <row r="17" spans="1:13" s="90" customFormat="1" ht="18.75" customHeight="1">
      <c r="A17" s="67">
        <v>10</v>
      </c>
      <c r="B17" s="72" t="s">
        <v>195</v>
      </c>
      <c r="C17" s="74">
        <v>1982</v>
      </c>
      <c r="D17" s="74" t="s">
        <v>22</v>
      </c>
      <c r="E17" s="74" t="s">
        <v>185</v>
      </c>
      <c r="F17" s="74" t="s">
        <v>16</v>
      </c>
      <c r="G17" s="74">
        <v>17</v>
      </c>
      <c r="H17" s="72" t="s">
        <v>351</v>
      </c>
      <c r="I17" s="74">
        <v>14</v>
      </c>
      <c r="J17" s="65" t="s">
        <v>197</v>
      </c>
      <c r="K17" s="74">
        <v>3</v>
      </c>
      <c r="L17" s="64">
        <f t="shared" si="1"/>
        <v>17</v>
      </c>
      <c r="M17" s="72"/>
    </row>
    <row r="18" spans="1:13" s="90" customFormat="1" ht="18.75" customHeight="1">
      <c r="A18" s="67">
        <v>11</v>
      </c>
      <c r="B18" s="66" t="s">
        <v>25</v>
      </c>
      <c r="C18" s="65">
        <v>1984</v>
      </c>
      <c r="D18" s="65" t="s">
        <v>22</v>
      </c>
      <c r="E18" s="71" t="s">
        <v>26</v>
      </c>
      <c r="F18" s="65" t="s">
        <v>16</v>
      </c>
      <c r="G18" s="65">
        <v>17</v>
      </c>
      <c r="H18" s="66" t="s">
        <v>366</v>
      </c>
      <c r="I18" s="65">
        <v>9</v>
      </c>
      <c r="J18" s="65" t="s">
        <v>19</v>
      </c>
      <c r="K18" s="65">
        <v>4</v>
      </c>
      <c r="L18" s="64">
        <f t="shared" si="1"/>
        <v>13</v>
      </c>
      <c r="M18" s="72"/>
    </row>
    <row r="19" spans="1:13" s="90" customFormat="1" ht="18.75" customHeight="1">
      <c r="A19" s="67">
        <v>12</v>
      </c>
      <c r="B19" s="72" t="s">
        <v>27</v>
      </c>
      <c r="C19" s="74">
        <v>1982</v>
      </c>
      <c r="D19" s="74" t="s">
        <v>22</v>
      </c>
      <c r="E19" s="74" t="s">
        <v>28</v>
      </c>
      <c r="F19" s="74" t="s">
        <v>16</v>
      </c>
      <c r="G19" s="74">
        <v>17</v>
      </c>
      <c r="H19" s="66" t="s">
        <v>367</v>
      </c>
      <c r="I19" s="65">
        <v>12</v>
      </c>
      <c r="J19" s="74" t="s">
        <v>249</v>
      </c>
      <c r="K19" s="74">
        <v>4</v>
      </c>
      <c r="L19" s="64">
        <f t="shared" si="1"/>
        <v>16</v>
      </c>
      <c r="M19" s="72"/>
    </row>
    <row r="20" spans="1:13" s="90" customFormat="1" ht="18.75" customHeight="1">
      <c r="A20" s="67">
        <v>13</v>
      </c>
      <c r="B20" s="72" t="s">
        <v>29</v>
      </c>
      <c r="C20" s="74">
        <v>1984</v>
      </c>
      <c r="D20" s="74" t="s">
        <v>22</v>
      </c>
      <c r="E20" s="74" t="s">
        <v>30</v>
      </c>
      <c r="F20" s="74" t="s">
        <v>16</v>
      </c>
      <c r="G20" s="74">
        <v>17</v>
      </c>
      <c r="H20" s="66" t="s">
        <v>369</v>
      </c>
      <c r="I20" s="65">
        <v>13</v>
      </c>
      <c r="J20" s="74" t="s">
        <v>218</v>
      </c>
      <c r="K20" s="74">
        <v>4</v>
      </c>
      <c r="L20" s="64">
        <f t="shared" si="1"/>
        <v>17</v>
      </c>
      <c r="M20" s="72"/>
    </row>
    <row r="21" spans="1:13" s="90" customFormat="1" ht="18.75" customHeight="1">
      <c r="A21" s="67">
        <v>14</v>
      </c>
      <c r="B21" s="72" t="s">
        <v>31</v>
      </c>
      <c r="C21" s="74">
        <v>1984</v>
      </c>
      <c r="D21" s="74" t="s">
        <v>22</v>
      </c>
      <c r="E21" s="74" t="s">
        <v>30</v>
      </c>
      <c r="F21" s="74" t="s">
        <v>16</v>
      </c>
      <c r="G21" s="74">
        <v>17</v>
      </c>
      <c r="H21" s="66" t="s">
        <v>370</v>
      </c>
      <c r="I21" s="65">
        <v>18</v>
      </c>
      <c r="J21" s="74"/>
      <c r="K21" s="74"/>
      <c r="L21" s="64">
        <v>17</v>
      </c>
      <c r="M21" s="72"/>
    </row>
    <row r="22" spans="1:13" s="90" customFormat="1" ht="18.75" customHeight="1">
      <c r="A22" s="67">
        <v>15</v>
      </c>
      <c r="B22" s="72" t="s">
        <v>33</v>
      </c>
      <c r="C22" s="74">
        <v>1990</v>
      </c>
      <c r="D22" s="74" t="s">
        <v>22</v>
      </c>
      <c r="E22" s="74" t="s">
        <v>30</v>
      </c>
      <c r="F22" s="74" t="s">
        <v>16</v>
      </c>
      <c r="G22" s="74">
        <v>17</v>
      </c>
      <c r="H22" s="70" t="s">
        <v>371</v>
      </c>
      <c r="I22" s="65">
        <v>13</v>
      </c>
      <c r="J22" s="74"/>
      <c r="K22" s="74"/>
      <c r="L22" s="64">
        <v>14</v>
      </c>
      <c r="M22" s="72"/>
    </row>
    <row r="23" spans="1:13" s="90" customFormat="1" ht="18.75" customHeight="1">
      <c r="A23" s="67">
        <v>16</v>
      </c>
      <c r="B23" s="72" t="s">
        <v>35</v>
      </c>
      <c r="C23" s="74">
        <v>1988</v>
      </c>
      <c r="D23" s="74" t="s">
        <v>22</v>
      </c>
      <c r="E23" s="74" t="s">
        <v>30</v>
      </c>
      <c r="F23" s="74" t="s">
        <v>16</v>
      </c>
      <c r="G23" s="74">
        <v>17</v>
      </c>
      <c r="H23" s="66" t="s">
        <v>372</v>
      </c>
      <c r="I23" s="65">
        <v>17</v>
      </c>
      <c r="J23" s="68"/>
      <c r="K23" s="74"/>
      <c r="L23" s="64">
        <v>18</v>
      </c>
      <c r="M23" s="72"/>
    </row>
    <row r="24" spans="1:13" s="90" customFormat="1" ht="18.75" customHeight="1">
      <c r="A24" s="183" t="s">
        <v>222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</row>
    <row r="25" spans="1:13" s="96" customFormat="1" ht="18.75" customHeight="1">
      <c r="A25" s="126">
        <v>17</v>
      </c>
      <c r="B25" s="81" t="s">
        <v>202</v>
      </c>
      <c r="C25" s="78">
        <v>1987</v>
      </c>
      <c r="D25" s="78" t="s">
        <v>214</v>
      </c>
      <c r="E25" s="78" t="s">
        <v>203</v>
      </c>
      <c r="F25" s="78" t="s">
        <v>16</v>
      </c>
      <c r="G25" s="78">
        <v>17</v>
      </c>
      <c r="H25" s="82" t="s">
        <v>279</v>
      </c>
      <c r="I25" s="78">
        <v>5</v>
      </c>
      <c r="J25" s="77" t="s">
        <v>204</v>
      </c>
      <c r="K25" s="78">
        <v>12</v>
      </c>
      <c r="L25" s="79">
        <f>I25+K25</f>
        <v>17</v>
      </c>
      <c r="M25" s="99"/>
    </row>
    <row r="26" spans="1:13" s="96" customFormat="1" ht="18.75" customHeight="1">
      <c r="A26" s="126">
        <v>18</v>
      </c>
      <c r="B26" s="83" t="s">
        <v>205</v>
      </c>
      <c r="C26" s="77">
        <v>1981</v>
      </c>
      <c r="D26" s="78" t="s">
        <v>214</v>
      </c>
      <c r="E26" s="84" t="s">
        <v>203</v>
      </c>
      <c r="F26" s="78" t="s">
        <v>16</v>
      </c>
      <c r="G26" s="78">
        <v>17</v>
      </c>
      <c r="H26" s="85" t="s">
        <v>280</v>
      </c>
      <c r="I26" s="77">
        <v>17</v>
      </c>
      <c r="J26" s="77"/>
      <c r="K26" s="77"/>
      <c r="L26" s="79">
        <f>I26+K26</f>
        <v>17</v>
      </c>
      <c r="M26" s="99"/>
    </row>
    <row r="27" spans="1:13" s="96" customFormat="1" ht="18.75" customHeight="1">
      <c r="A27" s="126">
        <v>19</v>
      </c>
      <c r="B27" s="81" t="s">
        <v>206</v>
      </c>
      <c r="C27" s="78">
        <v>1991</v>
      </c>
      <c r="D27" s="78" t="s">
        <v>214</v>
      </c>
      <c r="E27" s="78" t="s">
        <v>203</v>
      </c>
      <c r="F27" s="78" t="s">
        <v>16</v>
      </c>
      <c r="G27" s="77">
        <v>17</v>
      </c>
      <c r="H27" s="85" t="s">
        <v>281</v>
      </c>
      <c r="I27" s="77">
        <v>16</v>
      </c>
      <c r="J27" s="78"/>
      <c r="K27" s="78"/>
      <c r="L27" s="79">
        <f>I27+K27</f>
        <v>16</v>
      </c>
      <c r="M27" s="99"/>
    </row>
    <row r="28" spans="1:13" s="96" customFormat="1" ht="18.75" customHeight="1">
      <c r="A28" s="126">
        <v>21</v>
      </c>
      <c r="B28" s="81" t="s">
        <v>219</v>
      </c>
      <c r="C28" s="78"/>
      <c r="D28" s="78"/>
      <c r="E28" s="78" t="s">
        <v>203</v>
      </c>
      <c r="F28" s="78" t="s">
        <v>16</v>
      </c>
      <c r="G28" s="78">
        <v>17</v>
      </c>
      <c r="H28" s="85" t="s">
        <v>282</v>
      </c>
      <c r="I28" s="77">
        <v>6</v>
      </c>
      <c r="J28" s="75" t="s">
        <v>216</v>
      </c>
      <c r="K28" s="76">
        <v>8</v>
      </c>
      <c r="L28" s="89">
        <v>14</v>
      </c>
      <c r="M28" s="99"/>
    </row>
    <row r="29" spans="1:13" s="96" customFormat="1" ht="18.75" customHeight="1">
      <c r="A29" s="126">
        <v>20</v>
      </c>
      <c r="B29" s="81" t="s">
        <v>210</v>
      </c>
      <c r="C29" s="78">
        <v>1986</v>
      </c>
      <c r="D29" s="78" t="s">
        <v>214</v>
      </c>
      <c r="E29" s="78" t="s">
        <v>209</v>
      </c>
      <c r="F29" s="78" t="s">
        <v>16</v>
      </c>
      <c r="G29" s="78">
        <v>17</v>
      </c>
      <c r="H29" s="85" t="s">
        <v>283</v>
      </c>
      <c r="I29" s="77">
        <v>13</v>
      </c>
      <c r="J29" s="78" t="s">
        <v>284</v>
      </c>
      <c r="K29" s="78">
        <v>5</v>
      </c>
      <c r="L29" s="79">
        <f>I29+K29</f>
        <v>18</v>
      </c>
      <c r="M29" s="99"/>
    </row>
    <row r="30" spans="1:13" s="96" customFormat="1" ht="18.75" customHeight="1">
      <c r="A30" s="126">
        <v>21</v>
      </c>
      <c r="B30" s="81" t="s">
        <v>220</v>
      </c>
      <c r="C30" s="78">
        <v>1993</v>
      </c>
      <c r="D30" s="78" t="s">
        <v>214</v>
      </c>
      <c r="E30" s="78" t="s">
        <v>209</v>
      </c>
      <c r="F30" s="78" t="s">
        <v>16</v>
      </c>
      <c r="G30" s="78">
        <v>17</v>
      </c>
      <c r="H30" s="85" t="s">
        <v>285</v>
      </c>
      <c r="I30" s="77">
        <v>14</v>
      </c>
      <c r="J30" s="78" t="s">
        <v>286</v>
      </c>
      <c r="K30" s="78">
        <v>5</v>
      </c>
      <c r="L30" s="79">
        <f>I30+K30</f>
        <v>19</v>
      </c>
      <c r="M30" s="99"/>
    </row>
    <row r="31" spans="1:13" s="96" customFormat="1" ht="18.75" customHeight="1">
      <c r="A31" s="126">
        <v>22</v>
      </c>
      <c r="B31" s="81" t="s">
        <v>328</v>
      </c>
      <c r="C31" s="78">
        <v>1984</v>
      </c>
      <c r="D31" s="78" t="s">
        <v>208</v>
      </c>
      <c r="E31" s="78" t="s">
        <v>209</v>
      </c>
      <c r="F31" s="78" t="s">
        <v>217</v>
      </c>
      <c r="G31" s="78">
        <v>17</v>
      </c>
      <c r="H31" s="85" t="s">
        <v>287</v>
      </c>
      <c r="I31" s="87">
        <v>10</v>
      </c>
      <c r="J31" s="80" t="s">
        <v>288</v>
      </c>
      <c r="K31" s="80">
        <v>8</v>
      </c>
      <c r="L31" s="79">
        <f>I31+K31</f>
        <v>18</v>
      </c>
      <c r="M31" s="99"/>
    </row>
    <row r="32" spans="1:13" s="96" customFormat="1" ht="18.75" customHeight="1">
      <c r="A32" s="126">
        <v>23</v>
      </c>
      <c r="B32" s="86" t="s">
        <v>221</v>
      </c>
      <c r="C32" s="87">
        <v>1984</v>
      </c>
      <c r="D32" s="78" t="s">
        <v>214</v>
      </c>
      <c r="E32" s="87" t="s">
        <v>212</v>
      </c>
      <c r="F32" s="78" t="s">
        <v>16</v>
      </c>
      <c r="G32" s="78">
        <v>17</v>
      </c>
      <c r="H32" s="88" t="s">
        <v>289</v>
      </c>
      <c r="I32" s="80">
        <v>16</v>
      </c>
      <c r="J32" s="80"/>
      <c r="K32" s="80"/>
      <c r="L32" s="79">
        <f>I32+K32</f>
        <v>16</v>
      </c>
      <c r="M32" s="99"/>
    </row>
    <row r="33" spans="1:13" s="96" customFormat="1" ht="18.75" customHeight="1">
      <c r="A33" s="126">
        <v>24</v>
      </c>
      <c r="B33" s="86" t="s">
        <v>213</v>
      </c>
      <c r="C33" s="87">
        <v>1978</v>
      </c>
      <c r="D33" s="78" t="s">
        <v>214</v>
      </c>
      <c r="E33" s="87" t="s">
        <v>212</v>
      </c>
      <c r="F33" s="78" t="s">
        <v>14</v>
      </c>
      <c r="G33" s="78">
        <v>17</v>
      </c>
      <c r="H33" s="88" t="s">
        <v>290</v>
      </c>
      <c r="I33" s="80">
        <v>14</v>
      </c>
      <c r="J33" s="80" t="s">
        <v>14</v>
      </c>
      <c r="K33" s="80">
        <v>3</v>
      </c>
      <c r="L33" s="79">
        <f>I33+K33</f>
        <v>17</v>
      </c>
      <c r="M33" s="99"/>
    </row>
    <row r="34" spans="1:13" s="59" customFormat="1" ht="18.75" customHeight="1">
      <c r="A34" s="183" t="s">
        <v>236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5"/>
    </row>
    <row r="35" spans="1:13" s="91" customFormat="1" ht="18.75" customHeight="1">
      <c r="A35" s="127">
        <v>25</v>
      </c>
      <c r="B35" s="92" t="s">
        <v>223</v>
      </c>
      <c r="C35" s="93">
        <v>1986</v>
      </c>
      <c r="D35" s="93" t="s">
        <v>214</v>
      </c>
      <c r="E35" s="93" t="s">
        <v>224</v>
      </c>
      <c r="F35" s="93" t="s">
        <v>16</v>
      </c>
      <c r="G35" s="93">
        <v>17</v>
      </c>
      <c r="H35" s="94" t="s">
        <v>307</v>
      </c>
      <c r="I35" s="93">
        <v>10</v>
      </c>
      <c r="J35" s="93" t="s">
        <v>201</v>
      </c>
      <c r="K35" s="93">
        <v>4</v>
      </c>
      <c r="L35" s="93">
        <f>I35+K35</f>
        <v>14</v>
      </c>
      <c r="M35" s="100" t="s">
        <v>300</v>
      </c>
    </row>
    <row r="36" spans="1:13" s="91" customFormat="1" ht="18.75" customHeight="1">
      <c r="A36" s="127">
        <v>26</v>
      </c>
      <c r="B36" s="92" t="s">
        <v>226</v>
      </c>
      <c r="C36" s="93">
        <v>1988</v>
      </c>
      <c r="D36" s="93" t="s">
        <v>214</v>
      </c>
      <c r="E36" s="93" t="s">
        <v>224</v>
      </c>
      <c r="F36" s="93" t="s">
        <v>16</v>
      </c>
      <c r="G36" s="93">
        <v>17</v>
      </c>
      <c r="H36" s="94" t="s">
        <v>376</v>
      </c>
      <c r="I36" s="93">
        <v>10</v>
      </c>
      <c r="J36" s="93" t="s">
        <v>250</v>
      </c>
      <c r="K36" s="93">
        <v>4</v>
      </c>
      <c r="L36" s="93">
        <f>I36+K36</f>
        <v>14</v>
      </c>
      <c r="M36" s="100" t="s">
        <v>301</v>
      </c>
    </row>
    <row r="37" spans="1:13" s="91" customFormat="1" ht="18.75" customHeight="1">
      <c r="A37" s="127">
        <v>27</v>
      </c>
      <c r="B37" s="92" t="s">
        <v>227</v>
      </c>
      <c r="C37" s="95">
        <v>1989</v>
      </c>
      <c r="D37" s="93" t="s">
        <v>214</v>
      </c>
      <c r="E37" s="93" t="s">
        <v>224</v>
      </c>
      <c r="F37" s="93" t="s">
        <v>16</v>
      </c>
      <c r="G37" s="95">
        <v>17</v>
      </c>
      <c r="H37" s="94" t="s">
        <v>377</v>
      </c>
      <c r="I37" s="93">
        <v>10</v>
      </c>
      <c r="J37" s="93" t="s">
        <v>41</v>
      </c>
      <c r="K37" s="93">
        <v>4</v>
      </c>
      <c r="L37" s="93">
        <f>+I37+K37</f>
        <v>14</v>
      </c>
      <c r="M37" s="100" t="s">
        <v>308</v>
      </c>
    </row>
    <row r="38" spans="1:13" s="91" customFormat="1" ht="18.75" customHeight="1">
      <c r="A38" s="127">
        <v>28</v>
      </c>
      <c r="B38" s="92" t="s">
        <v>228</v>
      </c>
      <c r="C38" s="93">
        <v>1988</v>
      </c>
      <c r="D38" s="93" t="s">
        <v>214</v>
      </c>
      <c r="E38" s="93" t="s">
        <v>224</v>
      </c>
      <c r="F38" s="93" t="s">
        <v>16</v>
      </c>
      <c r="G38" s="93">
        <v>17</v>
      </c>
      <c r="H38" s="94" t="s">
        <v>378</v>
      </c>
      <c r="I38" s="93">
        <v>15</v>
      </c>
      <c r="J38" s="93"/>
      <c r="K38" s="93"/>
      <c r="L38" s="93">
        <f>I38+K38</f>
        <v>15</v>
      </c>
      <c r="M38" s="100"/>
    </row>
    <row r="39" spans="1:13" s="91" customFormat="1" ht="18.75" customHeight="1">
      <c r="A39" s="127">
        <v>29</v>
      </c>
      <c r="B39" s="94" t="s">
        <v>229</v>
      </c>
      <c r="C39" s="93">
        <v>1984</v>
      </c>
      <c r="D39" s="93" t="s">
        <v>214</v>
      </c>
      <c r="E39" s="93" t="s">
        <v>230</v>
      </c>
      <c r="F39" s="93" t="s">
        <v>16</v>
      </c>
      <c r="G39" s="93">
        <v>17</v>
      </c>
      <c r="H39" s="94" t="s">
        <v>309</v>
      </c>
      <c r="I39" s="93">
        <v>10</v>
      </c>
      <c r="J39" s="93" t="s">
        <v>34</v>
      </c>
      <c r="K39" s="93">
        <v>4</v>
      </c>
      <c r="L39" s="93">
        <f>I39+K39</f>
        <v>14</v>
      </c>
      <c r="M39" s="100" t="s">
        <v>300</v>
      </c>
    </row>
    <row r="40" spans="1:13" s="91" customFormat="1" ht="18.75" customHeight="1">
      <c r="A40" s="127">
        <v>30</v>
      </c>
      <c r="B40" s="94" t="s">
        <v>231</v>
      </c>
      <c r="C40" s="93">
        <v>1990</v>
      </c>
      <c r="D40" s="93" t="s">
        <v>214</v>
      </c>
      <c r="E40" s="93" t="s">
        <v>230</v>
      </c>
      <c r="F40" s="93" t="s">
        <v>16</v>
      </c>
      <c r="G40" s="93">
        <v>17</v>
      </c>
      <c r="H40" s="94" t="s">
        <v>310</v>
      </c>
      <c r="I40" s="93">
        <v>10</v>
      </c>
      <c r="J40" s="93" t="s">
        <v>199</v>
      </c>
      <c r="K40" s="93">
        <v>4</v>
      </c>
      <c r="L40" s="93">
        <v>14</v>
      </c>
      <c r="M40" s="100" t="s">
        <v>311</v>
      </c>
    </row>
    <row r="41" spans="1:13" s="91" customFormat="1" ht="18.75" customHeight="1">
      <c r="A41" s="127">
        <v>31</v>
      </c>
      <c r="B41" s="92" t="s">
        <v>232</v>
      </c>
      <c r="C41" s="93">
        <v>1990</v>
      </c>
      <c r="D41" s="93" t="s">
        <v>214</v>
      </c>
      <c r="E41" s="93" t="s">
        <v>233</v>
      </c>
      <c r="F41" s="93" t="s">
        <v>14</v>
      </c>
      <c r="G41" s="93">
        <v>17</v>
      </c>
      <c r="H41" s="94" t="s">
        <v>237</v>
      </c>
      <c r="I41" s="93">
        <v>14</v>
      </c>
      <c r="J41" s="93" t="s">
        <v>14</v>
      </c>
      <c r="K41" s="93">
        <v>3</v>
      </c>
      <c r="L41" s="93">
        <v>17</v>
      </c>
      <c r="M41" s="100"/>
    </row>
    <row r="42" spans="1:13" s="91" customFormat="1" ht="18.75" customHeight="1">
      <c r="A42" s="97">
        <v>32</v>
      </c>
      <c r="B42" s="92" t="s">
        <v>234</v>
      </c>
      <c r="C42" s="93">
        <v>1982</v>
      </c>
      <c r="D42" s="93" t="s">
        <v>214</v>
      </c>
      <c r="E42" s="93" t="s">
        <v>230</v>
      </c>
      <c r="F42" s="93" t="s">
        <v>235</v>
      </c>
      <c r="G42" s="93">
        <v>4</v>
      </c>
      <c r="H42" s="94" t="s">
        <v>306</v>
      </c>
      <c r="I42" s="93">
        <v>4</v>
      </c>
      <c r="J42" s="93">
        <v>0</v>
      </c>
      <c r="K42" s="93">
        <v>0</v>
      </c>
      <c r="L42" s="93">
        <f>I42+K42</f>
        <v>4</v>
      </c>
      <c r="M42" s="100"/>
    </row>
    <row r="43" spans="1:13" s="59" customFormat="1" ht="15">
      <c r="A43" s="156" t="s">
        <v>275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8"/>
    </row>
    <row r="44" spans="1:13" s="59" customFormat="1" ht="15">
      <c r="A44" s="67">
        <v>33</v>
      </c>
      <c r="B44" s="70" t="s">
        <v>254</v>
      </c>
      <c r="C44" s="65">
        <v>1972</v>
      </c>
      <c r="D44" s="104" t="s">
        <v>211</v>
      </c>
      <c r="E44" s="105" t="s">
        <v>230</v>
      </c>
      <c r="F44" s="65" t="s">
        <v>255</v>
      </c>
      <c r="G44" s="105">
        <v>2</v>
      </c>
      <c r="H44" s="70" t="s">
        <v>256</v>
      </c>
      <c r="I44" s="105">
        <v>2</v>
      </c>
      <c r="J44" s="105" t="s">
        <v>255</v>
      </c>
      <c r="K44" s="106">
        <v>0</v>
      </c>
      <c r="L44" s="105">
        <v>2</v>
      </c>
      <c r="M44" s="107"/>
    </row>
    <row r="45" spans="1:13" s="59" customFormat="1" ht="15">
      <c r="A45" s="67">
        <v>34</v>
      </c>
      <c r="B45" s="72" t="s">
        <v>243</v>
      </c>
      <c r="C45" s="74">
        <v>1976</v>
      </c>
      <c r="D45" s="74" t="s">
        <v>214</v>
      </c>
      <c r="E45" s="74" t="s">
        <v>257</v>
      </c>
      <c r="F45" s="74" t="s">
        <v>258</v>
      </c>
      <c r="G45" s="74"/>
      <c r="H45" s="72"/>
      <c r="I45" s="74"/>
      <c r="J45" s="74"/>
      <c r="K45" s="74"/>
      <c r="L45" s="108"/>
      <c r="M45" s="109"/>
    </row>
    <row r="46" spans="1:13" s="59" customFormat="1" ht="15">
      <c r="A46" s="67">
        <v>35</v>
      </c>
      <c r="B46" s="72" t="s">
        <v>259</v>
      </c>
      <c r="C46" s="74">
        <v>1973</v>
      </c>
      <c r="D46" s="74" t="s">
        <v>260</v>
      </c>
      <c r="E46" s="74" t="s">
        <v>261</v>
      </c>
      <c r="F46" s="74" t="s">
        <v>258</v>
      </c>
      <c r="G46" s="74"/>
      <c r="H46" s="72"/>
      <c r="I46" s="74"/>
      <c r="J46" s="74"/>
      <c r="K46" s="74"/>
      <c r="L46" s="108"/>
      <c r="M46" s="109"/>
    </row>
    <row r="47" spans="1:13" s="59" customFormat="1" ht="15">
      <c r="A47" s="67">
        <v>36</v>
      </c>
      <c r="B47" s="72" t="s">
        <v>262</v>
      </c>
      <c r="C47" s="74">
        <v>1990</v>
      </c>
      <c r="D47" s="74" t="s">
        <v>263</v>
      </c>
      <c r="E47" s="74" t="s">
        <v>264</v>
      </c>
      <c r="F47" s="74" t="s">
        <v>258</v>
      </c>
      <c r="G47" s="74"/>
      <c r="H47" s="72"/>
      <c r="I47" s="74"/>
      <c r="J47" s="74"/>
      <c r="K47" s="74"/>
      <c r="L47" s="108"/>
      <c r="M47" s="109"/>
    </row>
    <row r="48" spans="1:13" s="59" customFormat="1" ht="17.25" customHeight="1">
      <c r="A48" s="67">
        <v>37</v>
      </c>
      <c r="B48" s="110" t="s">
        <v>265</v>
      </c>
      <c r="C48" s="111">
        <v>1989</v>
      </c>
      <c r="D48" s="65" t="s">
        <v>266</v>
      </c>
      <c r="E48" s="111" t="s">
        <v>267</v>
      </c>
      <c r="F48" s="74" t="s">
        <v>258</v>
      </c>
      <c r="G48" s="74"/>
      <c r="H48" s="110"/>
      <c r="I48" s="111"/>
      <c r="J48" s="111"/>
      <c r="K48" s="111"/>
      <c r="L48" s="108"/>
      <c r="M48" s="109"/>
    </row>
    <row r="49" spans="1:13" s="59" customFormat="1" ht="15">
      <c r="A49" s="67">
        <v>38</v>
      </c>
      <c r="B49" s="110" t="s">
        <v>268</v>
      </c>
      <c r="C49" s="65">
        <v>1986</v>
      </c>
      <c r="D49" s="65" t="s">
        <v>269</v>
      </c>
      <c r="E49" s="65" t="s">
        <v>270</v>
      </c>
      <c r="F49" s="65" t="s">
        <v>258</v>
      </c>
      <c r="G49" s="65"/>
      <c r="H49" s="110"/>
      <c r="I49" s="65"/>
      <c r="J49" s="65"/>
      <c r="K49" s="65"/>
      <c r="L49" s="108"/>
      <c r="M49" s="109"/>
    </row>
    <row r="50" spans="1:13" s="59" customFormat="1" ht="15">
      <c r="A50" s="67">
        <v>39</v>
      </c>
      <c r="B50" s="110" t="s">
        <v>271</v>
      </c>
      <c r="C50" s="111">
        <v>1962</v>
      </c>
      <c r="D50" s="65" t="s">
        <v>269</v>
      </c>
      <c r="E50" s="111" t="s">
        <v>272</v>
      </c>
      <c r="F50" s="111" t="s">
        <v>258</v>
      </c>
      <c r="G50" s="111"/>
      <c r="H50" s="110"/>
      <c r="I50" s="111"/>
      <c r="J50" s="111"/>
      <c r="K50" s="111"/>
      <c r="L50" s="108"/>
      <c r="M50" s="112"/>
    </row>
    <row r="51" spans="1:13" s="59" customFormat="1" ht="15.75" thickBot="1">
      <c r="A51" s="113">
        <v>40</v>
      </c>
      <c r="B51" s="114" t="s">
        <v>273</v>
      </c>
      <c r="C51" s="115">
        <v>1971</v>
      </c>
      <c r="D51" s="116" t="s">
        <v>269</v>
      </c>
      <c r="E51" s="115" t="s">
        <v>272</v>
      </c>
      <c r="F51" s="115" t="s">
        <v>258</v>
      </c>
      <c r="G51" s="115"/>
      <c r="H51" s="114"/>
      <c r="I51" s="115"/>
      <c r="J51" s="115"/>
      <c r="K51" s="115"/>
      <c r="L51" s="117"/>
      <c r="M51" s="118"/>
    </row>
    <row r="52" spans="1:13" s="59" customFormat="1" ht="15.75">
      <c r="A52" s="119"/>
      <c r="B52" s="120"/>
      <c r="C52" s="119"/>
      <c r="D52" s="119"/>
      <c r="E52" s="119"/>
      <c r="F52" s="119"/>
      <c r="G52" s="119"/>
      <c r="H52" s="63"/>
      <c r="I52" s="159" t="s">
        <v>274</v>
      </c>
      <c r="J52" s="159"/>
      <c r="K52" s="159"/>
      <c r="L52" s="159"/>
      <c r="M52" s="159"/>
    </row>
    <row r="53" spans="1:13" s="59" customFormat="1" ht="15.75">
      <c r="A53" s="119"/>
      <c r="B53" s="121"/>
      <c r="C53" s="103"/>
      <c r="D53" s="119"/>
      <c r="E53" s="119"/>
      <c r="F53" s="119"/>
      <c r="G53" s="119"/>
      <c r="H53" s="63"/>
      <c r="I53" s="63"/>
      <c r="J53" s="160" t="s">
        <v>1</v>
      </c>
      <c r="K53" s="160"/>
      <c r="L53" s="160"/>
      <c r="M53" s="160"/>
    </row>
  </sheetData>
  <sheetProtection/>
  <mergeCells count="24">
    <mergeCell ref="A1:E1"/>
    <mergeCell ref="F1:M1"/>
    <mergeCell ref="A2:E2"/>
    <mergeCell ref="F2:M2"/>
    <mergeCell ref="A4:A5"/>
    <mergeCell ref="B4:B5"/>
    <mergeCell ref="J53:M53"/>
    <mergeCell ref="J4:J5"/>
    <mergeCell ref="F4:F5"/>
    <mergeCell ref="M4:M5"/>
    <mergeCell ref="A34:M34"/>
    <mergeCell ref="A6:M6"/>
    <mergeCell ref="I4:I5"/>
    <mergeCell ref="A14:M14"/>
    <mergeCell ref="A24:M24"/>
    <mergeCell ref="L4:L5"/>
    <mergeCell ref="I52:M52"/>
    <mergeCell ref="C4:C5"/>
    <mergeCell ref="K4:K5"/>
    <mergeCell ref="A43:M43"/>
    <mergeCell ref="E4:E5"/>
    <mergeCell ref="G4:G5"/>
    <mergeCell ref="D4:D5"/>
    <mergeCell ref="H4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THPT Loc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 Binh</dc:creator>
  <cp:keywords/>
  <dc:description/>
  <cp:lastModifiedBy>Admin</cp:lastModifiedBy>
  <cp:lastPrinted>2019-08-13T09:29:46Z</cp:lastPrinted>
  <dcterms:created xsi:type="dcterms:W3CDTF">2009-03-02T21:02:46Z</dcterms:created>
  <dcterms:modified xsi:type="dcterms:W3CDTF">2019-09-07T05:38:25Z</dcterms:modified>
  <cp:category/>
  <cp:version/>
  <cp:contentType/>
  <cp:contentStatus/>
</cp:coreProperties>
</file>