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660" windowHeight="5430" activeTab="3"/>
  </bookViews>
  <sheets>
    <sheet name="Lop _ 12A1" sheetId="1" r:id="rId1"/>
    <sheet name="Lop _ 12A2" sheetId="2" r:id="rId2"/>
    <sheet name="Lop _ 12A3" sheetId="3" r:id="rId3"/>
    <sheet name="Lop _ 12A4" sheetId="4" r:id="rId4"/>
    <sheet name="Tổng hợp" sheetId="5" r:id="rId5"/>
  </sheets>
  <definedNames>
    <definedName name="_xlnm.Print_Titles" localSheetId="0">'Lop _ 12A1'!$6:$7</definedName>
    <definedName name="_xlnm.Print_Titles" localSheetId="1">'Lop _ 12A2'!$6:$7</definedName>
    <definedName name="_xlnm.Print_Titles" localSheetId="2">'Lop _ 12A3'!$6:$7</definedName>
    <definedName name="_xlnm.Print_Titles" localSheetId="3">'Lop _ 12A4'!$6:$7</definedName>
  </definedNames>
  <calcPr fullCalcOnLoad="1"/>
</workbook>
</file>

<file path=xl/sharedStrings.xml><?xml version="1.0" encoding="utf-8"?>
<sst xmlns="http://schemas.openxmlformats.org/spreadsheetml/2006/main" count="2155" uniqueCount="589">
  <si>
    <t>STT</t>
  </si>
  <si>
    <t>Số hồ sơ</t>
  </si>
  <si>
    <t>Số CMND</t>
  </si>
  <si>
    <t>Họ tên</t>
  </si>
  <si>
    <t>Điểm KK</t>
  </si>
  <si>
    <t>Học lực</t>
  </si>
  <si>
    <t>GIÁO VIÊN CHỦ NHIỆM/CÁN BỘ ĐƯỢC PHÂN CÔNG</t>
  </si>
  <si>
    <t>(Ký, ghi rõ họ tên)</t>
  </si>
  <si>
    <t>Diện xét TN</t>
  </si>
  <si>
    <t>NGƯỜI LẬP DỮ LIỆU VÀ IN</t>
  </si>
  <si>
    <t>HK</t>
  </si>
  <si>
    <t>Điểm TB Lớp 12</t>
  </si>
  <si>
    <t>076 - THPT Nguyễn Chí Thanh</t>
  </si>
  <si>
    <t>KỲ THI THPT QUỐC GIA NĂM 2019</t>
  </si>
  <si>
    <t>076001</t>
  </si>
  <si>
    <t>251293228</t>
  </si>
  <si>
    <t>LÊ THỊ THÙY AN</t>
  </si>
  <si>
    <t>Tốt</t>
  </si>
  <si>
    <t>Khá</t>
  </si>
  <si>
    <t>2</t>
  </si>
  <si>
    <t>076002</t>
  </si>
  <si>
    <t>251224814</t>
  </si>
  <si>
    <t>NGUYỄN MINH CHIẾN</t>
  </si>
  <si>
    <t>076003</t>
  </si>
  <si>
    <t>251201851</t>
  </si>
  <si>
    <t>NGUYỄN THỊ KIM DUNG</t>
  </si>
  <si>
    <t>076004</t>
  </si>
  <si>
    <t>251293662</t>
  </si>
  <si>
    <t>NGÔ THÀNH ĐẠT</t>
  </si>
  <si>
    <t>076005</t>
  </si>
  <si>
    <t>251193207</t>
  </si>
  <si>
    <t>ĐẶNG SINH HÀO</t>
  </si>
  <si>
    <t>TB</t>
  </si>
  <si>
    <t>3</t>
  </si>
  <si>
    <t>076006</t>
  </si>
  <si>
    <t>251293095</t>
  </si>
  <si>
    <t>NGUYỄN VĂN HIẾU</t>
  </si>
  <si>
    <t>076007</t>
  </si>
  <si>
    <t>251224807</t>
  </si>
  <si>
    <t>NGUYỄN NGỌC HÒA</t>
  </si>
  <si>
    <t>076008</t>
  </si>
  <si>
    <t>251243155</t>
  </si>
  <si>
    <t>NGUYỄN THỊ THANH HÒA</t>
  </si>
  <si>
    <t>Giỏi</t>
  </si>
  <si>
    <t>076009</t>
  </si>
  <si>
    <t>251293621</t>
  </si>
  <si>
    <t>NGUYỄN THỊ HỒNG</t>
  </si>
  <si>
    <t>076010</t>
  </si>
  <si>
    <t>251278925</t>
  </si>
  <si>
    <t>PHAN LÂM NGỌC HƯNG</t>
  </si>
  <si>
    <t>076011</t>
  </si>
  <si>
    <t>251243745</t>
  </si>
  <si>
    <t>VÕ TRẦN GIA KHUÔNG</t>
  </si>
  <si>
    <t>076012</t>
  </si>
  <si>
    <t>251243413</t>
  </si>
  <si>
    <t>TRẦN HOÀNG THANH LIÊM</t>
  </si>
  <si>
    <t>076013</t>
  </si>
  <si>
    <t>251278409</t>
  </si>
  <si>
    <t>ĐẶNG THỊ KIM LIÊN</t>
  </si>
  <si>
    <t>076014</t>
  </si>
  <si>
    <t>251278838</t>
  </si>
  <si>
    <t>LẠI THỊ THUỲ LINH</t>
  </si>
  <si>
    <t>076015</t>
  </si>
  <si>
    <t>251243993</t>
  </si>
  <si>
    <t>NGUYỄN NGỌC LONG</t>
  </si>
  <si>
    <t>076016</t>
  </si>
  <si>
    <t>251224803</t>
  </si>
  <si>
    <t>ĐỖ MỸ LY</t>
  </si>
  <si>
    <t>076017</t>
  </si>
  <si>
    <t>251278234</t>
  </si>
  <si>
    <t>NGUYỄN HỒNG NAM</t>
  </si>
  <si>
    <t>076018</t>
  </si>
  <si>
    <t>251224808</t>
  </si>
  <si>
    <t>NGUYỄN BÁ NGHĨA</t>
  </si>
  <si>
    <t>076019</t>
  </si>
  <si>
    <t>251293123</t>
  </si>
  <si>
    <t>LƯƠNG THỊ ÁNH NGUYỆT</t>
  </si>
  <si>
    <t>076020</t>
  </si>
  <si>
    <t>251278551</t>
  </si>
  <si>
    <t>LƯƠNG ĐỨC QUANG</t>
  </si>
  <si>
    <t>076021</t>
  </si>
  <si>
    <t>251293093</t>
  </si>
  <si>
    <t>ĐOÀN NGỌC TÂN</t>
  </si>
  <si>
    <t>076022</t>
  </si>
  <si>
    <t>251201236</t>
  </si>
  <si>
    <t>ĐÀO THỊ THAO</t>
  </si>
  <si>
    <t>076023</t>
  </si>
  <si>
    <t>251278233</t>
  </si>
  <si>
    <t>NGUYỄN THỊ THIÊN THU</t>
  </si>
  <si>
    <t>076024</t>
  </si>
  <si>
    <t>251293664</t>
  </si>
  <si>
    <t>PHAN VĂN TRƯỜNG</t>
  </si>
  <si>
    <t>076025</t>
  </si>
  <si>
    <t>251293094</t>
  </si>
  <si>
    <t>LÊ HOÀNG VĂN</t>
  </si>
  <si>
    <t>Danh sách này có 25 thí sinh</t>
  </si>
  <si>
    <t>Ngày ……tháng……năm 2019</t>
  </si>
  <si>
    <t>076026</t>
  </si>
  <si>
    <t>251201495</t>
  </si>
  <si>
    <t>ĐẶNG THỊ MINH ANH</t>
  </si>
  <si>
    <t>076027</t>
  </si>
  <si>
    <t>251243871</t>
  </si>
  <si>
    <t>BÙI TUẤN ANH</t>
  </si>
  <si>
    <t>076028</t>
  </si>
  <si>
    <t>251224984</t>
  </si>
  <si>
    <t>ĐỖ THỊ TÚ ANH</t>
  </si>
  <si>
    <t>076029</t>
  </si>
  <si>
    <t>251278428</t>
  </si>
  <si>
    <t>KRĂ JĂN H BEL</t>
  </si>
  <si>
    <t>076030</t>
  </si>
  <si>
    <t>251201246</t>
  </si>
  <si>
    <t>K' BÉ</t>
  </si>
  <si>
    <t>076031</t>
  </si>
  <si>
    <t>251201046</t>
  </si>
  <si>
    <t>NGUYỄN TRẦN THÁI BÌNH</t>
  </si>
  <si>
    <t>076032</t>
  </si>
  <si>
    <t>251293391</t>
  </si>
  <si>
    <t>KON SƠ K' BRỆP</t>
  </si>
  <si>
    <t>076033</t>
  </si>
  <si>
    <t>251193060</t>
  </si>
  <si>
    <t>NGUYỄN LINH CHI</t>
  </si>
  <si>
    <t>Yếu</t>
  </si>
  <si>
    <t>076034</t>
  </si>
  <si>
    <t>251224805</t>
  </si>
  <si>
    <t>NGUYỄN VĂN CHUNG</t>
  </si>
  <si>
    <t>076035</t>
  </si>
  <si>
    <t>251278612</t>
  </si>
  <si>
    <t>LẠI THỊ MỸ DUNG</t>
  </si>
  <si>
    <t>076036</t>
  </si>
  <si>
    <t>251293118</t>
  </si>
  <si>
    <t>KON SA HA DUY</t>
  </si>
  <si>
    <t>076037</t>
  </si>
  <si>
    <t>251201044</t>
  </si>
  <si>
    <t>TRƯƠNG QUANG ĐÌNH</t>
  </si>
  <si>
    <t>076038</t>
  </si>
  <si>
    <t>251263277</t>
  </si>
  <si>
    <t>LÊ HỒNG ĐỨC</t>
  </si>
  <si>
    <t>076039</t>
  </si>
  <si>
    <t>026301000864</t>
  </si>
  <si>
    <t>TRẦN THỊ LỆ GIANG</t>
  </si>
  <si>
    <t>076040</t>
  </si>
  <si>
    <t>251201695</t>
  </si>
  <si>
    <t>TRIỆU THỊ HIỀN</t>
  </si>
  <si>
    <t>076041</t>
  </si>
  <si>
    <t>251201333</t>
  </si>
  <si>
    <t>ĐỖ PHẠM ĐỨC HIẾU</t>
  </si>
  <si>
    <t>076042</t>
  </si>
  <si>
    <t>251278229</t>
  </si>
  <si>
    <t>KON SƠ K' HUY</t>
  </si>
  <si>
    <t>076043</t>
  </si>
  <si>
    <t>251201691</t>
  </si>
  <si>
    <t>TRIỆU ĐỨC HÙNG</t>
  </si>
  <si>
    <t>076044</t>
  </si>
  <si>
    <t>251278763</t>
  </si>
  <si>
    <t>MBON K JANG</t>
  </si>
  <si>
    <t>076045</t>
  </si>
  <si>
    <t>251235070</t>
  </si>
  <si>
    <t>NGUYỄN MẠNH KIỀU</t>
  </si>
  <si>
    <t>076046</t>
  </si>
  <si>
    <t>251278554</t>
  </si>
  <si>
    <t>K' MIS</t>
  </si>
  <si>
    <t>076047</t>
  </si>
  <si>
    <t>251263141</t>
  </si>
  <si>
    <t>NGUYỄN THỊ KIM NGỌC</t>
  </si>
  <si>
    <t>076048</t>
  </si>
  <si>
    <t>251201319</t>
  </si>
  <si>
    <t>BÀN THỊ NGỌC</t>
  </si>
  <si>
    <t>076049</t>
  </si>
  <si>
    <t>251224052</t>
  </si>
  <si>
    <t>K' QUÊN</t>
  </si>
  <si>
    <t>076050</t>
  </si>
  <si>
    <t>251278767</t>
  </si>
  <si>
    <t>KON SƠ HA SỬ</t>
  </si>
  <si>
    <t>076051</t>
  </si>
  <si>
    <t>251278056</t>
  </si>
  <si>
    <t>LÊ ĐỨC ANH TÀI</t>
  </si>
  <si>
    <t>076052</t>
  </si>
  <si>
    <t>251293083</t>
  </si>
  <si>
    <t>NGUYỄN THU THANH</t>
  </si>
  <si>
    <t>076053</t>
  </si>
  <si>
    <t>251243100</t>
  </si>
  <si>
    <t>NGUYỄN THỊ THÚY</t>
  </si>
  <si>
    <t>076054</t>
  </si>
  <si>
    <t>251224091</t>
  </si>
  <si>
    <t>HOÀNG THỊ QUỲNH TRANG</t>
  </si>
  <si>
    <t>076055</t>
  </si>
  <si>
    <t>251293126</t>
  </si>
  <si>
    <t>TRẦN THỊ TRINH</t>
  </si>
  <si>
    <t>076056</t>
  </si>
  <si>
    <t>251243722</t>
  </si>
  <si>
    <t>TRẦN MẠNH TRƯỜNG</t>
  </si>
  <si>
    <t>076057</t>
  </si>
  <si>
    <t>251224049</t>
  </si>
  <si>
    <t>TRẦN THỊ VĂN VĂN</t>
  </si>
  <si>
    <t>076058</t>
  </si>
  <si>
    <t>251201502</t>
  </si>
  <si>
    <t>THÀO SEO VƯ</t>
  </si>
  <si>
    <t>Danh sách này có 33 thí sinh</t>
  </si>
  <si>
    <t>076059</t>
  </si>
  <si>
    <t>251278232</t>
  </si>
  <si>
    <t>BÙI THỊ NGỌC ÁNH</t>
  </si>
  <si>
    <t>076060</t>
  </si>
  <si>
    <t>251201332</t>
  </si>
  <si>
    <t>NGUYỄN THỊ NGỌC ÁNH</t>
  </si>
  <si>
    <t>076061</t>
  </si>
  <si>
    <t>251201623</t>
  </si>
  <si>
    <t>LÊ QUỐC CHƯƠNG</t>
  </si>
  <si>
    <t>076062</t>
  </si>
  <si>
    <t>251293980</t>
  </si>
  <si>
    <t>R'ÔNG HA ĐIỀN</t>
  </si>
  <si>
    <t>076063</t>
  </si>
  <si>
    <t>251201043</t>
  </si>
  <si>
    <t>ĐỖ NGUYỄN HÀ ĐÔNG</t>
  </si>
  <si>
    <t>076064</t>
  </si>
  <si>
    <t>241823209</t>
  </si>
  <si>
    <t>LÊ MINH HIẾU</t>
  </si>
  <si>
    <t>076065</t>
  </si>
  <si>
    <t>251243183</t>
  </si>
  <si>
    <t>VŨ THỊ LIÊN HỢP</t>
  </si>
  <si>
    <t>076066</t>
  </si>
  <si>
    <t>251293311</t>
  </si>
  <si>
    <t>K' HUYỀN</t>
  </si>
  <si>
    <t>076067</t>
  </si>
  <si>
    <t>251224816</t>
  </si>
  <si>
    <t>NGUYỄN VĂN HƯNG</t>
  </si>
  <si>
    <t>076068</t>
  </si>
  <si>
    <t>251243611</t>
  </si>
  <si>
    <t>ĐẶNG THỊ LAN</t>
  </si>
  <si>
    <t>076069</t>
  </si>
  <si>
    <t>251243535</t>
  </si>
  <si>
    <t>K' LÂM</t>
  </si>
  <si>
    <t>076070</t>
  </si>
  <si>
    <t>251201386</t>
  </si>
  <si>
    <t>ĐỒNG VĂN LỢI</t>
  </si>
  <si>
    <t>076071</t>
  </si>
  <si>
    <t>251158412</t>
  </si>
  <si>
    <t>TRẦN ĐỖ HÀ MY</t>
  </si>
  <si>
    <t>076072</t>
  </si>
  <si>
    <t>251293402</t>
  </si>
  <si>
    <t>KON SƠ LÊ NA</t>
  </si>
  <si>
    <t>076073</t>
  </si>
  <si>
    <t>251278704</t>
  </si>
  <si>
    <t>HOÀNG VĂN NGHĨA</t>
  </si>
  <si>
    <t>076074</t>
  </si>
  <si>
    <t>251224108</t>
  </si>
  <si>
    <t>NGUYỄN TẠ THẢO NHI</t>
  </si>
  <si>
    <t>076075</t>
  </si>
  <si>
    <t>251201405</t>
  </si>
  <si>
    <t>BÀN THỊ NHI</t>
  </si>
  <si>
    <t>076076</t>
  </si>
  <si>
    <t>251243217</t>
  </si>
  <si>
    <t>NGUYỄN MINH PHÁT</t>
  </si>
  <si>
    <t>076077</t>
  </si>
  <si>
    <t>251278097</t>
  </si>
  <si>
    <t>YUK RƠ LA Y PHÒNG</t>
  </si>
  <si>
    <t>076078</t>
  </si>
  <si>
    <t>251278865</t>
  </si>
  <si>
    <t>HOÀNG VĂN QUANG</t>
  </si>
  <si>
    <t>076079</t>
  </si>
  <si>
    <t>251278617</t>
  </si>
  <si>
    <t>TRẦN THỊ NHƯ QUỲNH</t>
  </si>
  <si>
    <t>076080</t>
  </si>
  <si>
    <t>251224806</t>
  </si>
  <si>
    <t>K' SAM</t>
  </si>
  <si>
    <t>076081</t>
  </si>
  <si>
    <t>251201854</t>
  </si>
  <si>
    <t>CIL HA SỈU</t>
  </si>
  <si>
    <t>076082</t>
  </si>
  <si>
    <t>251243851</t>
  </si>
  <si>
    <t>LA VĂN SƠN</t>
  </si>
  <si>
    <t>076083</t>
  </si>
  <si>
    <t>251201750</t>
  </si>
  <si>
    <t>K' THOAN</t>
  </si>
  <si>
    <t>076084</t>
  </si>
  <si>
    <t>251143940</t>
  </si>
  <si>
    <t>K' THÔNG</t>
  </si>
  <si>
    <t>076085</t>
  </si>
  <si>
    <t>251201501</t>
  </si>
  <si>
    <t>K' TRUNG</t>
  </si>
  <si>
    <t>076086</t>
  </si>
  <si>
    <t>251224812</t>
  </si>
  <si>
    <t>LÊ VĂN TUẤN</t>
  </si>
  <si>
    <t>076087</t>
  </si>
  <si>
    <t>251243663</t>
  </si>
  <si>
    <t>K' TUYNH</t>
  </si>
  <si>
    <t>076088</t>
  </si>
  <si>
    <t>251243741</t>
  </si>
  <si>
    <t>PHẠM THỊ THU UYÊN</t>
  </si>
  <si>
    <t>076089</t>
  </si>
  <si>
    <t>251201385</t>
  </si>
  <si>
    <t>PHÍ VĂN VINH</t>
  </si>
  <si>
    <t>076090</t>
  </si>
  <si>
    <t>251224238</t>
  </si>
  <si>
    <t>PHÙNG NHẬT VŨ</t>
  </si>
  <si>
    <t>076091</t>
  </si>
  <si>
    <t>251158538</t>
  </si>
  <si>
    <t>VŨ THỊ NHƯ Ý</t>
  </si>
  <si>
    <t>076092</t>
  </si>
  <si>
    <t>251293486</t>
  </si>
  <si>
    <t>NGUYỄN THỤY BẢO</t>
  </si>
  <si>
    <t>076093</t>
  </si>
  <si>
    <t>251293859</t>
  </si>
  <si>
    <t>K' BEL</t>
  </si>
  <si>
    <t>076094</t>
  </si>
  <si>
    <t>251278976</t>
  </si>
  <si>
    <t>ĐẶNG THỊ NGỌC BÌNH</t>
  </si>
  <si>
    <t>076095</t>
  </si>
  <si>
    <t>251201694</t>
  </si>
  <si>
    <t>BÀN THỊ CHIẾN</t>
  </si>
  <si>
    <t>076096</t>
  </si>
  <si>
    <t>251243725</t>
  </si>
  <si>
    <t>TRƯƠNG QUỐC DŨNG</t>
  </si>
  <si>
    <t>076097</t>
  </si>
  <si>
    <t>251201755</t>
  </si>
  <si>
    <t>LÝ SINH HÂN</t>
  </si>
  <si>
    <t>076098</t>
  </si>
  <si>
    <t>251201235</t>
  </si>
  <si>
    <t>HOÀNG VĂN HIỆP</t>
  </si>
  <si>
    <t>076099</t>
  </si>
  <si>
    <t>251201404</t>
  </si>
  <si>
    <t>TRIỆU THỊ HOA</t>
  </si>
  <si>
    <t>076100</t>
  </si>
  <si>
    <t>251293091</t>
  </si>
  <si>
    <t>NGUYỄN XUÂN HỘI</t>
  </si>
  <si>
    <t>076101</t>
  </si>
  <si>
    <t>251201705</t>
  </si>
  <si>
    <t>K' HU</t>
  </si>
  <si>
    <t>076102</t>
  </si>
  <si>
    <t>251243853</t>
  </si>
  <si>
    <t>TRIẾT KHIÊM</t>
  </si>
  <si>
    <t>076103</t>
  </si>
  <si>
    <t>251201757</t>
  </si>
  <si>
    <t>ĐẶNG VĂN LÂM</t>
  </si>
  <si>
    <t>076104</t>
  </si>
  <si>
    <t>251243972</t>
  </si>
  <si>
    <t>K' LẾU</t>
  </si>
  <si>
    <t>076105</t>
  </si>
  <si>
    <t>251293229</t>
  </si>
  <si>
    <t>K’ LIN</t>
  </si>
  <si>
    <t>076106</t>
  </si>
  <si>
    <t>251263104</t>
  </si>
  <si>
    <t>NGUYỄN NGỌC MINH</t>
  </si>
  <si>
    <t>076107</t>
  </si>
  <si>
    <t>251224461</t>
  </si>
  <si>
    <t>TRẦN HOÀNG NAM</t>
  </si>
  <si>
    <t>076108</t>
  </si>
  <si>
    <t>251201306</t>
  </si>
  <si>
    <t>NGUYỄN THÀNH NAM</t>
  </si>
  <si>
    <t>076109</t>
  </si>
  <si>
    <t>251224813</t>
  </si>
  <si>
    <t>BÙI TRỌNG NGHĨA</t>
  </si>
  <si>
    <t>076110</t>
  </si>
  <si>
    <t>251278479</t>
  </si>
  <si>
    <t>PHÍ THỊ HỒNG NHUNG</t>
  </si>
  <si>
    <t>076111</t>
  </si>
  <si>
    <t>251293392</t>
  </si>
  <si>
    <t>KON SƠ K' NHƯỢC</t>
  </si>
  <si>
    <t>076112</t>
  </si>
  <si>
    <t>251201183</t>
  </si>
  <si>
    <t>PHẠM THỊ PHƯƠNG</t>
  </si>
  <si>
    <t>076113</t>
  </si>
  <si>
    <t>251201288</t>
  </si>
  <si>
    <t>K' SEM</t>
  </si>
  <si>
    <t>076114</t>
  </si>
  <si>
    <t>251243353</t>
  </si>
  <si>
    <t>KON SƠ K' SRONG</t>
  </si>
  <si>
    <t>076115</t>
  </si>
  <si>
    <t>251278924</t>
  </si>
  <si>
    <t>VŨ THU THẢO</t>
  </si>
  <si>
    <t>076116</t>
  </si>
  <si>
    <t>251201406</t>
  </si>
  <si>
    <t>BÀN THỊ THẢO</t>
  </si>
  <si>
    <t>076117</t>
  </si>
  <si>
    <t>251193206</t>
  </si>
  <si>
    <t>NGUYỄN VĂN TOÀN</t>
  </si>
  <si>
    <t>076118</t>
  </si>
  <si>
    <t>251201107</t>
  </si>
  <si>
    <t>PHẠM VĂN TOÀN</t>
  </si>
  <si>
    <t>076119</t>
  </si>
  <si>
    <t>251201685</t>
  </si>
  <si>
    <t>VŨ VĂN VĂN</t>
  </si>
  <si>
    <t>076120</t>
  </si>
  <si>
    <t>251278464</t>
  </si>
  <si>
    <t>K' VÂN</t>
  </si>
  <si>
    <t>076121</t>
  </si>
  <si>
    <t>251243427</t>
  </si>
  <si>
    <t>LONG THẾ VINH</t>
  </si>
  <si>
    <t>076122</t>
  </si>
  <si>
    <t>251193800</t>
  </si>
  <si>
    <t>TRIỆU VĂN XUÂN</t>
  </si>
  <si>
    <t>Danh sách này có 31 thí sinh</t>
  </si>
  <si>
    <t>SỞ GD&amp;ĐT LÂM ĐỒNG</t>
  </si>
  <si>
    <t>7.20</t>
  </si>
  <si>
    <t>6.25</t>
  </si>
  <si>
    <t>4</t>
  </si>
  <si>
    <t>5</t>
  </si>
  <si>
    <t>4.75</t>
  </si>
  <si>
    <t>6</t>
  </si>
  <si>
    <t>5.25</t>
  </si>
  <si>
    <t>6.50</t>
  </si>
  <si>
    <t>4.20</t>
  </si>
  <si>
    <t>7.50</t>
  </si>
  <si>
    <t>4.80</t>
  </si>
  <si>
    <t>3.25</t>
  </si>
  <si>
    <t>5.50</t>
  </si>
  <si>
    <t>3.20</t>
  </si>
  <si>
    <t>3.75</t>
  </si>
  <si>
    <t>8.25</t>
  </si>
  <si>
    <t>5.40</t>
  </si>
  <si>
    <t>4.50</t>
  </si>
  <si>
    <t>7</t>
  </si>
  <si>
    <t>6.75</t>
  </si>
  <si>
    <t>6.60</t>
  </si>
  <si>
    <t>5.80</t>
  </si>
  <si>
    <t>2.25</t>
  </si>
  <si>
    <t>6.40</t>
  </si>
  <si>
    <t>4.25</t>
  </si>
  <si>
    <t>9</t>
  </si>
  <si>
    <t>5.75</t>
  </si>
  <si>
    <t>7.40</t>
  </si>
  <si>
    <t>7.75</t>
  </si>
  <si>
    <t>5.20</t>
  </si>
  <si>
    <t>6.20</t>
  </si>
  <si>
    <t>3.50</t>
  </si>
  <si>
    <t>8</t>
  </si>
  <si>
    <t>4.60</t>
  </si>
  <si>
    <t>4.40</t>
  </si>
  <si>
    <t>2.60</t>
  </si>
  <si>
    <t>3.80</t>
  </si>
  <si>
    <t>3.60</t>
  </si>
  <si>
    <t>Điểm số các bài thi</t>
  </si>
  <si>
    <t>Toán</t>
  </si>
  <si>
    <t>Ngữ văn</t>
  </si>
  <si>
    <t>Vật lí</t>
  </si>
  <si>
    <t>Hóa học</t>
  </si>
  <si>
    <t>Sinh học</t>
  </si>
  <si>
    <t>Lịch sử</t>
  </si>
  <si>
    <t>Địa lý</t>
  </si>
  <si>
    <t>GD
CD</t>
  </si>
  <si>
    <t>Ngoại ngữ</t>
  </si>
  <si>
    <t>MÔN</t>
  </si>
  <si>
    <t>SL</t>
  </si>
  <si>
    <t>TOÁN</t>
  </si>
  <si>
    <t>VĂN</t>
  </si>
  <si>
    <t>ANH</t>
  </si>
  <si>
    <t>LÝ</t>
  </si>
  <si>
    <t>HÓA</t>
  </si>
  <si>
    <t>SINH</t>
  </si>
  <si>
    <t>SỬ</t>
  </si>
  <si>
    <t>ĐỊA</t>
  </si>
  <si>
    <t>BẢNG TỔNG HỢP</t>
  </si>
  <si>
    <t>CD</t>
  </si>
  <si>
    <t>0</t>
  </si>
  <si>
    <t>TL(%)</t>
  </si>
  <si>
    <t>0.00</t>
  </si>
  <si>
    <t>20</t>
  </si>
  <si>
    <t>1</t>
  </si>
  <si>
    <t>19</t>
  </si>
  <si>
    <t>76</t>
  </si>
  <si>
    <t>12</t>
  </si>
  <si>
    <t>22</t>
  </si>
  <si>
    <t>88</t>
  </si>
  <si>
    <t>60</t>
  </si>
  <si>
    <t>40</t>
  </si>
  <si>
    <t>TỔNG TS</t>
  </si>
  <si>
    <t>Tổng TS</t>
  </si>
  <si>
    <t>25</t>
  </si>
  <si>
    <t>14</t>
  </si>
  <si>
    <t>70</t>
  </si>
  <si>
    <t>35</t>
  </si>
  <si>
    <t>13</t>
  </si>
  <si>
    <t>65</t>
  </si>
  <si>
    <t>80</t>
  </si>
  <si>
    <t>7.25</t>
  </si>
  <si>
    <t>2.80</t>
  </si>
  <si>
    <t>3.40</t>
  </si>
  <si>
    <t>8.50</t>
  </si>
  <si>
    <t>5.83</t>
  </si>
  <si>
    <t>2.75</t>
  </si>
  <si>
    <t>8.75</t>
  </si>
  <si>
    <t>9.25</t>
  </si>
  <si>
    <t>2.20</t>
  </si>
  <si>
    <t>6.80</t>
  </si>
  <si>
    <t>2.50</t>
  </si>
  <si>
    <t>33</t>
  </si>
  <si>
    <t>9,1</t>
  </si>
  <si>
    <t>16</t>
  </si>
  <si>
    <t>48,5</t>
  </si>
  <si>
    <t>42,4</t>
  </si>
  <si>
    <t>11</t>
  </si>
  <si>
    <t>33,4</t>
  </si>
  <si>
    <t>57,6</t>
  </si>
  <si>
    <t>21,2</t>
  </si>
  <si>
    <t>21</t>
  </si>
  <si>
    <t>63,6</t>
  </si>
  <si>
    <t>15,2</t>
  </si>
  <si>
    <t>31</t>
  </si>
  <si>
    <t>94</t>
  </si>
  <si>
    <t>17</t>
  </si>
  <si>
    <t>15</t>
  </si>
  <si>
    <t>45,6</t>
  </si>
  <si>
    <t>10</t>
  </si>
  <si>
    <t>5.60</t>
  </si>
  <si>
    <t>2.40</t>
  </si>
  <si>
    <t>1.60</t>
  </si>
  <si>
    <t>39,4</t>
  </si>
  <si>
    <t>12,1</t>
  </si>
  <si>
    <t>50</t>
  </si>
  <si>
    <t>100</t>
  </si>
  <si>
    <t>29</t>
  </si>
  <si>
    <t>48,4</t>
  </si>
  <si>
    <t>22,6</t>
  </si>
  <si>
    <t>9,7</t>
  </si>
  <si>
    <t>28</t>
  </si>
  <si>
    <t>90,3</t>
  </si>
  <si>
    <t>26</t>
  </si>
  <si>
    <t>83,9</t>
  </si>
  <si>
    <t>3,2</t>
  </si>
  <si>
    <t>51,6</t>
  </si>
  <si>
    <t>1.50</t>
  </si>
  <si>
    <t>9.75</t>
  </si>
  <si>
    <t>1.40</t>
  </si>
  <si>
    <t>32,3</t>
  </si>
  <si>
    <t>64,5</t>
  </si>
  <si>
    <t>54,8</t>
  </si>
  <si>
    <t>41,9</t>
  </si>
  <si>
    <t>25,8</t>
  </si>
  <si>
    <t>80,6</t>
  </si>
  <si>
    <t>Điểm xét TN</t>
  </si>
  <si>
    <t>Ghi chú</t>
  </si>
  <si>
    <t>Đậu TN</t>
  </si>
  <si>
    <t>* Tỉ lệ đậu tốt nghiệp lớp 12A1 là 100%</t>
  </si>
  <si>
    <t>BẢNG ĐIỂM TỔNG HỢP KẾT QUẢ THI LỚP 12A1</t>
  </si>
  <si>
    <t>Rớt TN</t>
  </si>
  <si>
    <t>BẢNG ĐIỂM TỔNG HỢP KẾT QUẢ THI LỚP 12A2</t>
  </si>
  <si>
    <t>* Tỉ lệ đậu tốt nghiệp lớp 12A2 là 96,97%</t>
  </si>
  <si>
    <t>* Tỉ lệ đậu tốt nghiệp lớp 12A3 là 87,88%</t>
  </si>
  <si>
    <t>* Tỉ lệ đậu tốt nghiệp lớp 12A4 là 100%</t>
  </si>
  <si>
    <t>BẢNG ĐIỂM TỔNG HỢP KẾT QUẢ THI LỚP 12A3</t>
  </si>
  <si>
    <t>BẢNG ĐIỂM TỔNG HỢP KẾT QUẢ THI LỚP 12A4</t>
  </si>
  <si>
    <t>MÔN THI</t>
  </si>
  <si>
    <t xml:space="preserve">TOÁN </t>
  </si>
  <si>
    <t>NGỮ</t>
  </si>
  <si>
    <t>BẢNG TỔNG HỢP ĐIỂM  - TỈ LỆ % CÁC MÔN THI THPT QG NĂM HỌC 2018 - 2019</t>
  </si>
  <si>
    <t>Lê Hoàng Phương</t>
  </si>
  <si>
    <t>6.65</t>
  </si>
  <si>
    <t xml:space="preserve">* Hiện tại chưa có tổng hợp số liệu điểm thi các môn của Sở GD nên chưa so sánh với tỉ lệ chung của tỉnh. </t>
  </si>
  <si>
    <t>6.31</t>
  </si>
  <si>
    <t>5.73</t>
  </si>
  <si>
    <t>6.11</t>
  </si>
  <si>
    <t>6.82</t>
  </si>
  <si>
    <t>7.38</t>
  </si>
  <si>
    <t>7.43</t>
  </si>
  <si>
    <t>5.64</t>
  </si>
  <si>
    <t>6.52</t>
  </si>
  <si>
    <t>5.72</t>
  </si>
  <si>
    <t>6.91</t>
  </si>
  <si>
    <t>6.45</t>
  </si>
  <si>
    <t>7.77</t>
  </si>
  <si>
    <t>6.27</t>
  </si>
  <si>
    <t>6.93</t>
  </si>
  <si>
    <t>6.47</t>
  </si>
  <si>
    <t>7.16</t>
  </si>
  <si>
    <t>6.61</t>
  </si>
  <si>
    <t>5.89</t>
  </si>
  <si>
    <t>8.21</t>
  </si>
  <si>
    <t>5.93</t>
  </si>
  <si>
    <t>6.84</t>
  </si>
  <si>
    <t>Bùi Thị Hiền</t>
  </si>
  <si>
    <t>Bùi Văn Thành</t>
  </si>
  <si>
    <t>Ngô Thị Liên</t>
  </si>
  <si>
    <t>Nguyễn Thu Hiền</t>
  </si>
  <si>
    <t>Giáo viên dạy</t>
  </si>
  <si>
    <t>Nguyễn Thị Tính</t>
  </si>
  <si>
    <t>Hồ Thị Tính</t>
  </si>
  <si>
    <t>Trần Anh Thương</t>
  </si>
  <si>
    <t>Nguyễn Thị Bình</t>
  </si>
  <si>
    <t>Võ Văn Thành</t>
  </si>
  <si>
    <t>Đoàn Thị Thúy Liễu</t>
  </si>
  <si>
    <t>Nguyễn Thúy Hường</t>
  </si>
  <si>
    <t>Đào Thị Ngọ</t>
  </si>
  <si>
    <t>Phan Thị Ngọc Bích</t>
  </si>
  <si>
    <t>Dương Thị Thúy Nga</t>
  </si>
  <si>
    <t>Trần Thị Ngọc Mai</t>
  </si>
  <si>
    <t>Mai Thị Hồng Chiên</t>
  </si>
  <si>
    <t>Phan Thị Mỹ Bình</t>
  </si>
  <si>
    <t>Ngô Thị Ngọc Hạ</t>
  </si>
  <si>
    <t>Trần Hải Mão</t>
  </si>
  <si>
    <t>Ngô Thi Liên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</si>
</sst>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0" fontId="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5" fillId="0" borderId="0" applyFont="0">
      <alignment/>
      <protection/>
    </xf>
    <xf numFmtId="0" fontId="6" fillId="0" borderId="0" applyFont="0">
      <alignment/>
      <protection/>
    </xf>
    <xf numFmtId="0" fontId="7" fillId="4" borderId="0" applyFont="0" applyFill="0">
      <alignment/>
      <protection/>
    </xf>
    <xf numFmtId="0" fontId="8" fillId="0" borderId="3" applyFont="0" applyBorder="0">
      <alignment/>
      <protection/>
    </xf>
    <xf numFmtId="0" fontId="9" fillId="0" borderId="4" applyFont="0" applyBorder="0">
      <alignment/>
      <protection/>
    </xf>
    <xf numFmtId="0" fontId="10" fillId="0" borderId="5" applyFont="0" applyBorder="0">
      <alignment/>
      <protection/>
    </xf>
    <xf numFmtId="0" fontId="10" fillId="0" borderId="0" applyFont="0">
      <alignment/>
      <protection/>
    </xf>
    <xf numFmtId="0" fontId="11" fillId="0" borderId="0" applyFont="0">
      <alignment/>
      <protection/>
    </xf>
    <xf numFmtId="0" fontId="12" fillId="7" borderId="1" applyFont="0" applyFill="0" applyBorder="0">
      <alignment/>
      <protection/>
    </xf>
    <xf numFmtId="0" fontId="13" fillId="0" borderId="6" applyFont="0" applyBorder="0">
      <alignment/>
      <protection/>
    </xf>
    <xf numFmtId="0" fontId="14" fillId="22" borderId="0" applyFont="0" applyFill="0">
      <alignment/>
      <protection/>
    </xf>
    <xf numFmtId="0" fontId="0" fillId="23" borderId="7" applyFill="0" applyBorder="0">
      <alignment/>
      <protection/>
    </xf>
    <xf numFmtId="0" fontId="15" fillId="20" borderId="8" applyFont="0" applyFill="0" applyBorder="0">
      <alignment/>
      <protection/>
    </xf>
    <xf numFmtId="9" fontId="0" fillId="0" borderId="0" applyNumberFormat="0">
      <alignment/>
      <protection/>
    </xf>
    <xf numFmtId="0" fontId="16" fillId="0" borderId="0" applyFont="0">
      <alignment/>
      <protection/>
    </xf>
    <xf numFmtId="0" fontId="17" fillId="0" borderId="9" applyFont="0" applyBorder="0">
      <alignment/>
      <protection/>
    </xf>
    <xf numFmtId="0" fontId="18" fillId="0" borderId="0" applyFont="0">
      <alignment/>
      <protection/>
    </xf>
  </cellStyleXfs>
  <cellXfs count="170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 vertical="center" indent="5"/>
    </xf>
    <xf numFmtId="0" fontId="23" fillId="0" borderId="0" xfId="0" applyNumberFormat="1" applyFont="1" applyAlignment="1">
      <alignment horizontal="left" vertical="center" indent="5"/>
    </xf>
    <xf numFmtId="49" fontId="19" fillId="0" borderId="0" xfId="0" applyNumberFormat="1" applyFont="1" applyAlignment="1">
      <alignment/>
    </xf>
    <xf numFmtId="0" fontId="22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6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2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left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49" fontId="22" fillId="0" borderId="27" xfId="0" applyNumberFormat="1" applyFont="1" applyBorder="1" applyAlignment="1">
      <alignment horizontal="center" vertical="center" wrapText="1"/>
    </xf>
    <xf numFmtId="14" fontId="22" fillId="0" borderId="20" xfId="0" applyNumberFormat="1" applyFont="1" applyBorder="1" applyAlignment="1">
      <alignment horizontal="center" vertical="center" wrapText="1"/>
    </xf>
    <xf numFmtId="14" fontId="22" fillId="0" borderId="21" xfId="0" applyNumberFormat="1" applyFont="1" applyBorder="1" applyAlignment="1">
      <alignment horizontal="center" vertical="center" wrapText="1"/>
    </xf>
    <xf numFmtId="14" fontId="22" fillId="0" borderId="13" xfId="0" applyNumberFormat="1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0" borderId="28" xfId="0" applyNumberFormat="1" applyFont="1" applyBorder="1" applyAlignment="1">
      <alignment horizontal="center" vertical="center"/>
    </xf>
    <xf numFmtId="4" fontId="19" fillId="0" borderId="20" xfId="0" applyNumberFormat="1" applyFont="1" applyBorder="1" applyAlignment="1">
      <alignment horizontal="center" vertical="center"/>
    </xf>
    <xf numFmtId="4" fontId="19" fillId="0" borderId="29" xfId="0" applyNumberFormat="1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3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22" fillId="0" borderId="45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41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46" xfId="0" applyFont="1" applyBorder="1" applyAlignment="1">
      <alignment horizontal="left" vertical="center" wrapText="1"/>
    </xf>
    <xf numFmtId="0" fontId="27" fillId="0" borderId="45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14" fontId="22" fillId="0" borderId="33" xfId="0" applyNumberFormat="1" applyFont="1" applyBorder="1" applyAlignment="1">
      <alignment horizontal="center" vertical="center" wrapText="1"/>
    </xf>
    <xf numFmtId="14" fontId="22" fillId="0" borderId="2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37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0" fillId="0" borderId="5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Relationship Id="rId3" Type="http://schemas.openxmlformats.org/officeDocument/2006/relationships/image" Target="../media/image1.emf" /><Relationship Id="rId4" Type="http://schemas.openxmlformats.org/officeDocument/2006/relationships/image" Target="../media/image8.emf" /><Relationship Id="rId5" Type="http://schemas.openxmlformats.org/officeDocument/2006/relationships/image" Target="../media/image10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6.wmf" /><Relationship Id="rId3" Type="http://schemas.openxmlformats.org/officeDocument/2006/relationships/image" Target="../media/image1.emf" /><Relationship Id="rId4" Type="http://schemas.openxmlformats.org/officeDocument/2006/relationships/image" Target="../media/image8.emf" /><Relationship Id="rId5" Type="http://schemas.openxmlformats.org/officeDocument/2006/relationships/image" Target="../media/image10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6.wmf" /><Relationship Id="rId3" Type="http://schemas.openxmlformats.org/officeDocument/2006/relationships/image" Target="../media/image1.emf" /><Relationship Id="rId4" Type="http://schemas.openxmlformats.org/officeDocument/2006/relationships/image" Target="../media/image8.emf" /><Relationship Id="rId5" Type="http://schemas.openxmlformats.org/officeDocument/2006/relationships/image" Target="../media/image10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wmf" /><Relationship Id="rId3" Type="http://schemas.openxmlformats.org/officeDocument/2006/relationships/image" Target="../media/image1.emf" /><Relationship Id="rId4" Type="http://schemas.openxmlformats.org/officeDocument/2006/relationships/image" Target="../media/image8.emf" /><Relationship Id="rId5" Type="http://schemas.openxmlformats.org/officeDocument/2006/relationships/image" Target="../media/image1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8.emf" /><Relationship Id="rId5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33</xdr:row>
      <xdr:rowOff>19050</xdr:rowOff>
    </xdr:from>
    <xdr:to>
      <xdr:col>16</xdr:col>
      <xdr:colOff>314325</xdr:colOff>
      <xdr:row>33</xdr:row>
      <xdr:rowOff>342900</xdr:rowOff>
    </xdr:to>
    <xdr:grpSp>
      <xdr:nvGrpSpPr>
        <xdr:cNvPr id="1" name="Group 30"/>
        <xdr:cNvGrpSpPr>
          <a:grpSpLocks/>
        </xdr:cNvGrpSpPr>
      </xdr:nvGrpSpPr>
      <xdr:grpSpPr>
        <a:xfrm>
          <a:off x="5257800" y="8010525"/>
          <a:ext cx="4533900" cy="333375"/>
          <a:chOff x="3663035" y="10273234"/>
          <a:chExt cx="4198197" cy="388262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41</xdr:row>
      <xdr:rowOff>38100</xdr:rowOff>
    </xdr:from>
    <xdr:to>
      <xdr:col>16</xdr:col>
      <xdr:colOff>209550</xdr:colOff>
      <xdr:row>41</xdr:row>
      <xdr:rowOff>381000</xdr:rowOff>
    </xdr:to>
    <xdr:grpSp>
      <xdr:nvGrpSpPr>
        <xdr:cNvPr id="1" name="Group 1"/>
        <xdr:cNvGrpSpPr>
          <a:grpSpLocks/>
        </xdr:cNvGrpSpPr>
      </xdr:nvGrpSpPr>
      <xdr:grpSpPr>
        <a:xfrm>
          <a:off x="5534025" y="9553575"/>
          <a:ext cx="4133850" cy="342900"/>
          <a:chOff x="3634918" y="10281622"/>
          <a:chExt cx="4044553" cy="336177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41</xdr:row>
      <xdr:rowOff>66675</xdr:rowOff>
    </xdr:from>
    <xdr:to>
      <xdr:col>16</xdr:col>
      <xdr:colOff>228600</xdr:colOff>
      <xdr:row>42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153025" y="9753600"/>
          <a:ext cx="4095750" cy="314325"/>
          <a:chOff x="3663035" y="10289637"/>
          <a:chExt cx="4035180" cy="355950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39</xdr:row>
      <xdr:rowOff>47625</xdr:rowOff>
    </xdr:from>
    <xdr:to>
      <xdr:col>16</xdr:col>
      <xdr:colOff>323850</xdr:colOff>
      <xdr:row>40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5114925" y="9144000"/>
          <a:ext cx="4219575" cy="342900"/>
          <a:chOff x="3634918" y="10290887"/>
          <a:chExt cx="4157162" cy="348350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4</xdr:row>
      <xdr:rowOff>47625</xdr:rowOff>
    </xdr:from>
    <xdr:to>
      <xdr:col>12</xdr:col>
      <xdr:colOff>285750</xdr:colOff>
      <xdr:row>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743200" y="819150"/>
          <a:ext cx="5419725" cy="161925"/>
          <a:chOff x="3476689" y="10334166"/>
          <a:chExt cx="5291763" cy="252081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vmlDrawing" Target="../drawings/vmlDrawing3.vml" /><Relationship Id="rId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vmlDrawing" Target="../drawings/vmlDrawing4.vm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vmlDrawing" Target="../drawings/vmlDrawing5.vml" /><Relationship Id="rId7" Type="http://schemas.openxmlformats.org/officeDocument/2006/relationships/drawing" Target="../drawings/drawing5.xml" /><Relationship Id="rId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8"/>
  <sheetViews>
    <sheetView zoomScale="85" zoomScaleNormal="85" zoomScalePageLayoutView="0" workbookViewId="0" topLeftCell="A28">
      <selection activeCell="G42" sqref="G42"/>
    </sheetView>
  </sheetViews>
  <sheetFormatPr defaultColWidth="9.140625" defaultRowHeight="15"/>
  <cols>
    <col min="1" max="1" width="5.57421875" style="1" customWidth="1"/>
    <col min="2" max="2" width="7.421875" style="1" customWidth="1"/>
    <col min="3" max="3" width="12.8515625" style="23" customWidth="1"/>
    <col min="4" max="4" width="28.8515625" style="1" customWidth="1"/>
    <col min="5" max="18" width="7.28125" style="1" customWidth="1"/>
    <col min="19" max="19" width="8.28125" style="1" customWidth="1"/>
    <col min="20" max="20" width="9.28125" style="1" customWidth="1"/>
    <col min="21" max="16384" width="9.140625" style="1" customWidth="1"/>
  </cols>
  <sheetData>
    <row r="1" spans="1:21" ht="16.5" collapsed="1">
      <c r="A1" s="118" t="s">
        <v>391</v>
      </c>
      <c r="B1" s="118"/>
      <c r="C1" s="118"/>
      <c r="D1" s="118"/>
      <c r="E1" s="130" t="s">
        <v>532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5"/>
    </row>
    <row r="2" spans="1:20" ht="16.5">
      <c r="A2" s="132" t="s">
        <v>12</v>
      </c>
      <c r="B2" s="132"/>
      <c r="C2" s="132"/>
      <c r="D2" s="132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2:20" ht="16.5">
      <c r="B3" s="118"/>
      <c r="C3" s="118"/>
      <c r="D3" s="118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</row>
    <row r="4" spans="1:20" ht="16.5">
      <c r="A4" s="118" t="s">
        <v>13</v>
      </c>
      <c r="B4" s="118"/>
      <c r="C4" s="118"/>
      <c r="D4" s="118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6" spans="1:20" ht="79.5" customHeight="1">
      <c r="A6" s="129" t="s">
        <v>0</v>
      </c>
      <c r="B6" s="117" t="s">
        <v>1</v>
      </c>
      <c r="C6" s="117" t="s">
        <v>2</v>
      </c>
      <c r="D6" s="115" t="s">
        <v>3</v>
      </c>
      <c r="E6" s="134" t="s">
        <v>430</v>
      </c>
      <c r="F6" s="135"/>
      <c r="G6" s="135"/>
      <c r="H6" s="135"/>
      <c r="I6" s="135"/>
      <c r="J6" s="135"/>
      <c r="K6" s="135"/>
      <c r="L6" s="135"/>
      <c r="M6" s="135"/>
      <c r="N6" s="115" t="s">
        <v>11</v>
      </c>
      <c r="O6" s="117" t="s">
        <v>4</v>
      </c>
      <c r="P6" s="117" t="s">
        <v>10</v>
      </c>
      <c r="Q6" s="117" t="s">
        <v>5</v>
      </c>
      <c r="R6" s="117" t="s">
        <v>8</v>
      </c>
      <c r="S6" s="113" t="s">
        <v>528</v>
      </c>
      <c r="T6" s="115" t="s">
        <v>529</v>
      </c>
    </row>
    <row r="7" spans="1:20" ht="25.5">
      <c r="A7" s="129"/>
      <c r="B7" s="117"/>
      <c r="C7" s="117"/>
      <c r="D7" s="116"/>
      <c r="E7" s="15" t="s">
        <v>431</v>
      </c>
      <c r="F7" s="15" t="s">
        <v>432</v>
      </c>
      <c r="G7" s="15" t="s">
        <v>433</v>
      </c>
      <c r="H7" s="15" t="s">
        <v>434</v>
      </c>
      <c r="I7" s="15" t="s">
        <v>435</v>
      </c>
      <c r="J7" s="15" t="s">
        <v>436</v>
      </c>
      <c r="K7" s="15" t="s">
        <v>437</v>
      </c>
      <c r="L7" s="15" t="s">
        <v>438</v>
      </c>
      <c r="M7" s="15" t="s">
        <v>439</v>
      </c>
      <c r="N7" s="116"/>
      <c r="O7" s="117"/>
      <c r="P7" s="117"/>
      <c r="Q7" s="117"/>
      <c r="R7" s="117"/>
      <c r="S7" s="114"/>
      <c r="T7" s="116"/>
    </row>
    <row r="8" spans="1:20" ht="16.5">
      <c r="A8" s="4">
        <v>1</v>
      </c>
      <c r="B8" s="4" t="s">
        <v>14</v>
      </c>
      <c r="C8" s="4" t="s">
        <v>15</v>
      </c>
      <c r="D8" s="9" t="s">
        <v>16</v>
      </c>
      <c r="E8" s="14" t="s">
        <v>392</v>
      </c>
      <c r="F8" s="14" t="s">
        <v>393</v>
      </c>
      <c r="G8" s="14" t="s">
        <v>394</v>
      </c>
      <c r="H8" s="14" t="s">
        <v>395</v>
      </c>
      <c r="I8" s="14" t="s">
        <v>396</v>
      </c>
      <c r="J8" s="14"/>
      <c r="K8" s="14"/>
      <c r="L8" s="14"/>
      <c r="M8" s="14" t="s">
        <v>394</v>
      </c>
      <c r="N8" s="11">
        <v>7.3</v>
      </c>
      <c r="O8" s="3">
        <v>2</v>
      </c>
      <c r="P8" s="3" t="s">
        <v>17</v>
      </c>
      <c r="Q8" s="3" t="s">
        <v>18</v>
      </c>
      <c r="R8" s="3" t="s">
        <v>19</v>
      </c>
      <c r="S8" s="3" t="s">
        <v>545</v>
      </c>
      <c r="T8" s="3" t="s">
        <v>530</v>
      </c>
    </row>
    <row r="9" spans="1:20" ht="16.5">
      <c r="A9" s="4">
        <v>2</v>
      </c>
      <c r="B9" s="4" t="s">
        <v>20</v>
      </c>
      <c r="C9" s="4" t="s">
        <v>21</v>
      </c>
      <c r="D9" s="9" t="s">
        <v>22</v>
      </c>
      <c r="E9" s="14" t="s">
        <v>397</v>
      </c>
      <c r="F9" s="14" t="s">
        <v>393</v>
      </c>
      <c r="G9" s="14" t="s">
        <v>398</v>
      </c>
      <c r="H9" s="14" t="s">
        <v>393</v>
      </c>
      <c r="I9" s="14" t="s">
        <v>399</v>
      </c>
      <c r="J9" s="14"/>
      <c r="K9" s="14"/>
      <c r="L9" s="14"/>
      <c r="M9" s="14" t="s">
        <v>400</v>
      </c>
      <c r="N9" s="11">
        <v>7.7</v>
      </c>
      <c r="O9" s="3">
        <v>2</v>
      </c>
      <c r="P9" s="3" t="s">
        <v>17</v>
      </c>
      <c r="Q9" s="3" t="s">
        <v>18</v>
      </c>
      <c r="R9" s="3" t="s">
        <v>19</v>
      </c>
      <c r="S9" s="3" t="s">
        <v>567</v>
      </c>
      <c r="T9" s="3" t="s">
        <v>530</v>
      </c>
    </row>
    <row r="10" spans="1:20" ht="16.5">
      <c r="A10" s="4">
        <v>3</v>
      </c>
      <c r="B10" s="4" t="s">
        <v>23</v>
      </c>
      <c r="C10" s="4" t="s">
        <v>24</v>
      </c>
      <c r="D10" s="9" t="s">
        <v>25</v>
      </c>
      <c r="E10" s="14" t="s">
        <v>400</v>
      </c>
      <c r="F10" s="14" t="s">
        <v>398</v>
      </c>
      <c r="G10" s="14"/>
      <c r="H10" s="14"/>
      <c r="I10" s="14"/>
      <c r="J10" s="14" t="s">
        <v>395</v>
      </c>
      <c r="K10" s="14" t="s">
        <v>393</v>
      </c>
      <c r="L10" s="14" t="s">
        <v>401</v>
      </c>
      <c r="M10" s="14" t="s">
        <v>426</v>
      </c>
      <c r="N10" s="11">
        <v>7.3</v>
      </c>
      <c r="O10" s="3">
        <v>2</v>
      </c>
      <c r="P10" s="3" t="s">
        <v>17</v>
      </c>
      <c r="Q10" s="3" t="s">
        <v>18</v>
      </c>
      <c r="R10" s="3" t="s">
        <v>19</v>
      </c>
      <c r="S10" s="3" t="s">
        <v>547</v>
      </c>
      <c r="T10" s="3" t="s">
        <v>530</v>
      </c>
    </row>
    <row r="11" spans="1:20" ht="16.5">
      <c r="A11" s="4">
        <v>4</v>
      </c>
      <c r="B11" s="4" t="s">
        <v>26</v>
      </c>
      <c r="C11" s="4" t="s">
        <v>27</v>
      </c>
      <c r="D11" s="9" t="s">
        <v>28</v>
      </c>
      <c r="E11" s="14" t="s">
        <v>402</v>
      </c>
      <c r="F11" s="14" t="s">
        <v>395</v>
      </c>
      <c r="G11" s="14" t="s">
        <v>403</v>
      </c>
      <c r="H11" s="14" t="s">
        <v>404</v>
      </c>
      <c r="I11" s="14" t="s">
        <v>404</v>
      </c>
      <c r="J11" s="14"/>
      <c r="K11" s="14"/>
      <c r="L11" s="14"/>
      <c r="M11" s="14" t="s">
        <v>427</v>
      </c>
      <c r="N11" s="11">
        <v>7.1</v>
      </c>
      <c r="O11" s="3">
        <v>2</v>
      </c>
      <c r="P11" s="3" t="s">
        <v>17</v>
      </c>
      <c r="Q11" s="3" t="s">
        <v>18</v>
      </c>
      <c r="R11" s="3" t="s">
        <v>19</v>
      </c>
      <c r="S11" s="3" t="s">
        <v>548</v>
      </c>
      <c r="T11" s="3" t="s">
        <v>530</v>
      </c>
    </row>
    <row r="12" spans="1:20" ht="16.5">
      <c r="A12" s="4">
        <v>5</v>
      </c>
      <c r="B12" s="4" t="s">
        <v>29</v>
      </c>
      <c r="C12" s="4" t="s">
        <v>30</v>
      </c>
      <c r="D12" s="9" t="s">
        <v>31</v>
      </c>
      <c r="E12" s="14" t="s">
        <v>405</v>
      </c>
      <c r="F12" s="14" t="s">
        <v>395</v>
      </c>
      <c r="G12" s="14"/>
      <c r="H12" s="14"/>
      <c r="I12" s="14"/>
      <c r="J12" s="14" t="s">
        <v>406</v>
      </c>
      <c r="K12" s="14" t="s">
        <v>397</v>
      </c>
      <c r="L12" s="14" t="s">
        <v>407</v>
      </c>
      <c r="M12" s="14" t="s">
        <v>427</v>
      </c>
      <c r="N12" s="11">
        <v>6.7</v>
      </c>
      <c r="O12" s="3">
        <v>2</v>
      </c>
      <c r="P12" s="3" t="s">
        <v>17</v>
      </c>
      <c r="Q12" s="3" t="s">
        <v>32</v>
      </c>
      <c r="R12" s="3" t="s">
        <v>33</v>
      </c>
      <c r="S12" s="3" t="s">
        <v>413</v>
      </c>
      <c r="T12" s="3" t="s">
        <v>530</v>
      </c>
    </row>
    <row r="13" spans="1:20" ht="16.5">
      <c r="A13" s="4">
        <v>6</v>
      </c>
      <c r="B13" s="4" t="s">
        <v>34</v>
      </c>
      <c r="C13" s="4" t="s">
        <v>35</v>
      </c>
      <c r="D13" s="9" t="s">
        <v>36</v>
      </c>
      <c r="E13" s="14" t="s">
        <v>408</v>
      </c>
      <c r="F13" s="14" t="s">
        <v>398</v>
      </c>
      <c r="G13" s="14" t="s">
        <v>398</v>
      </c>
      <c r="H13" s="14" t="s">
        <v>409</v>
      </c>
      <c r="I13" s="14" t="s">
        <v>409</v>
      </c>
      <c r="J13" s="14"/>
      <c r="K13" s="14"/>
      <c r="L13" s="14"/>
      <c r="M13" s="14" t="s">
        <v>426</v>
      </c>
      <c r="N13" s="11">
        <v>7.1</v>
      </c>
      <c r="O13" s="3">
        <v>1.5</v>
      </c>
      <c r="P13" s="3" t="s">
        <v>17</v>
      </c>
      <c r="Q13" s="3" t="s">
        <v>18</v>
      </c>
      <c r="R13" s="3" t="s">
        <v>19</v>
      </c>
      <c r="S13" s="3" t="s">
        <v>549</v>
      </c>
      <c r="T13" s="3" t="s">
        <v>530</v>
      </c>
    </row>
    <row r="14" spans="1:20" ht="16.5">
      <c r="A14" s="4">
        <v>7</v>
      </c>
      <c r="B14" s="4" t="s">
        <v>37</v>
      </c>
      <c r="C14" s="4" t="s">
        <v>38</v>
      </c>
      <c r="D14" s="9" t="s">
        <v>39</v>
      </c>
      <c r="E14" s="14" t="s">
        <v>392</v>
      </c>
      <c r="F14" s="14" t="s">
        <v>397</v>
      </c>
      <c r="G14" s="14" t="s">
        <v>409</v>
      </c>
      <c r="H14" s="14" t="s">
        <v>410</v>
      </c>
      <c r="I14" s="14" t="s">
        <v>398</v>
      </c>
      <c r="J14" s="14"/>
      <c r="K14" s="14"/>
      <c r="L14" s="14"/>
      <c r="M14" s="14" t="s">
        <v>426</v>
      </c>
      <c r="N14" s="11">
        <v>7.5</v>
      </c>
      <c r="O14" s="3">
        <v>1.5</v>
      </c>
      <c r="P14" s="3" t="s">
        <v>17</v>
      </c>
      <c r="Q14" s="3" t="s">
        <v>18</v>
      </c>
      <c r="R14" s="3" t="s">
        <v>19</v>
      </c>
      <c r="S14" s="3" t="s">
        <v>550</v>
      </c>
      <c r="T14" s="3" t="s">
        <v>530</v>
      </c>
    </row>
    <row r="15" spans="1:20" ht="16.5">
      <c r="A15" s="4">
        <v>8</v>
      </c>
      <c r="B15" s="4" t="s">
        <v>40</v>
      </c>
      <c r="C15" s="4" t="s">
        <v>41</v>
      </c>
      <c r="D15" s="9" t="s">
        <v>42</v>
      </c>
      <c r="E15" s="14" t="s">
        <v>392</v>
      </c>
      <c r="F15" s="14" t="s">
        <v>404</v>
      </c>
      <c r="G15" s="14" t="s">
        <v>411</v>
      </c>
      <c r="H15" s="14" t="s">
        <v>393</v>
      </c>
      <c r="I15" s="14" t="s">
        <v>399</v>
      </c>
      <c r="J15" s="14"/>
      <c r="K15" s="14"/>
      <c r="L15" s="14"/>
      <c r="M15" s="14" t="s">
        <v>413</v>
      </c>
      <c r="N15" s="11">
        <v>8</v>
      </c>
      <c r="O15" s="3">
        <v>2</v>
      </c>
      <c r="P15" s="3" t="s">
        <v>17</v>
      </c>
      <c r="Q15" s="3" t="s">
        <v>43</v>
      </c>
      <c r="R15" s="3" t="s">
        <v>19</v>
      </c>
      <c r="S15" s="3" t="s">
        <v>551</v>
      </c>
      <c r="T15" s="3" t="s">
        <v>530</v>
      </c>
    </row>
    <row r="16" spans="1:20" ht="16.5">
      <c r="A16" s="4">
        <v>9</v>
      </c>
      <c r="B16" s="4" t="s">
        <v>44</v>
      </c>
      <c r="C16" s="4" t="s">
        <v>45</v>
      </c>
      <c r="D16" s="9" t="s">
        <v>46</v>
      </c>
      <c r="E16" s="14" t="s">
        <v>412</v>
      </c>
      <c r="F16" s="14" t="s">
        <v>399</v>
      </c>
      <c r="G16" s="14" t="s">
        <v>409</v>
      </c>
      <c r="H16" s="14" t="s">
        <v>393</v>
      </c>
      <c r="I16" s="14" t="s">
        <v>404</v>
      </c>
      <c r="J16" s="14"/>
      <c r="K16" s="14"/>
      <c r="L16" s="14"/>
      <c r="M16" s="14" t="s">
        <v>412</v>
      </c>
      <c r="N16" s="11">
        <v>8.1</v>
      </c>
      <c r="O16" s="3">
        <v>2</v>
      </c>
      <c r="P16" s="3" t="s">
        <v>17</v>
      </c>
      <c r="Q16" s="3" t="s">
        <v>43</v>
      </c>
      <c r="R16" s="3" t="s">
        <v>19</v>
      </c>
      <c r="S16" s="3" t="s">
        <v>552</v>
      </c>
      <c r="T16" s="3" t="s">
        <v>530</v>
      </c>
    </row>
    <row r="17" spans="1:20" ht="16.5">
      <c r="A17" s="4">
        <v>10</v>
      </c>
      <c r="B17" s="4" t="s">
        <v>47</v>
      </c>
      <c r="C17" s="4" t="s">
        <v>48</v>
      </c>
      <c r="D17" s="9" t="s">
        <v>49</v>
      </c>
      <c r="E17" s="14" t="s">
        <v>413</v>
      </c>
      <c r="F17" s="14" t="s">
        <v>396</v>
      </c>
      <c r="G17" s="14" t="s">
        <v>409</v>
      </c>
      <c r="H17" s="14" t="s">
        <v>414</v>
      </c>
      <c r="I17" s="14" t="s">
        <v>394</v>
      </c>
      <c r="J17" s="14"/>
      <c r="K17" s="14"/>
      <c r="L17" s="14"/>
      <c r="M17" s="14" t="s">
        <v>394</v>
      </c>
      <c r="N17" s="11">
        <v>6.5</v>
      </c>
      <c r="O17" s="3">
        <v>1.5</v>
      </c>
      <c r="P17" s="3" t="s">
        <v>17</v>
      </c>
      <c r="Q17" s="3" t="s">
        <v>32</v>
      </c>
      <c r="R17" s="3" t="s">
        <v>19</v>
      </c>
      <c r="S17" s="3" t="s">
        <v>553</v>
      </c>
      <c r="T17" s="3" t="s">
        <v>530</v>
      </c>
    </row>
    <row r="18" spans="1:20" ht="16.5">
      <c r="A18" s="4">
        <v>11</v>
      </c>
      <c r="B18" s="4" t="s">
        <v>50</v>
      </c>
      <c r="C18" s="4" t="s">
        <v>51</v>
      </c>
      <c r="D18" s="9" t="s">
        <v>52</v>
      </c>
      <c r="E18" s="14" t="s">
        <v>415</v>
      </c>
      <c r="F18" s="14" t="s">
        <v>398</v>
      </c>
      <c r="G18" s="14" t="s">
        <v>394</v>
      </c>
      <c r="H18" s="14" t="s">
        <v>398</v>
      </c>
      <c r="I18" s="14" t="s">
        <v>398</v>
      </c>
      <c r="J18" s="14"/>
      <c r="K18" s="14"/>
      <c r="L18" s="14"/>
      <c r="M18" s="14" t="s">
        <v>421</v>
      </c>
      <c r="N18" s="11">
        <v>7.1</v>
      </c>
      <c r="O18" s="3">
        <v>2</v>
      </c>
      <c r="P18" s="3" t="s">
        <v>17</v>
      </c>
      <c r="Q18" s="3" t="s">
        <v>18</v>
      </c>
      <c r="R18" s="3" t="s">
        <v>19</v>
      </c>
      <c r="S18" s="3" t="s">
        <v>554</v>
      </c>
      <c r="T18" s="3" t="s">
        <v>530</v>
      </c>
    </row>
    <row r="19" spans="1:20" ht="30">
      <c r="A19" s="4">
        <v>12</v>
      </c>
      <c r="B19" s="4" t="s">
        <v>53</v>
      </c>
      <c r="C19" s="4" t="s">
        <v>54</v>
      </c>
      <c r="D19" s="9" t="s">
        <v>55</v>
      </c>
      <c r="E19" s="14" t="s">
        <v>395</v>
      </c>
      <c r="F19" s="14" t="s">
        <v>404</v>
      </c>
      <c r="G19" s="14" t="s">
        <v>396</v>
      </c>
      <c r="H19" s="14" t="s">
        <v>33</v>
      </c>
      <c r="I19" s="14" t="s">
        <v>416</v>
      </c>
      <c r="J19" s="14"/>
      <c r="K19" s="14"/>
      <c r="L19" s="14"/>
      <c r="M19" s="14" t="s">
        <v>428</v>
      </c>
      <c r="N19" s="11">
        <v>6.4</v>
      </c>
      <c r="O19" s="3">
        <v>2</v>
      </c>
      <c r="P19" s="3" t="s">
        <v>18</v>
      </c>
      <c r="Q19" s="3" t="s">
        <v>32</v>
      </c>
      <c r="R19" s="3" t="s">
        <v>19</v>
      </c>
      <c r="S19" s="3" t="s">
        <v>555</v>
      </c>
      <c r="T19" s="3" t="s">
        <v>530</v>
      </c>
    </row>
    <row r="20" spans="1:20" ht="16.5">
      <c r="A20" s="4">
        <v>13</v>
      </c>
      <c r="B20" s="4" t="s">
        <v>56</v>
      </c>
      <c r="C20" s="4" t="s">
        <v>57</v>
      </c>
      <c r="D20" s="9" t="s">
        <v>58</v>
      </c>
      <c r="E20" s="14" t="s">
        <v>413</v>
      </c>
      <c r="F20" s="14" t="s">
        <v>393</v>
      </c>
      <c r="G20" s="14"/>
      <c r="H20" s="14"/>
      <c r="I20" s="14"/>
      <c r="J20" s="14" t="s">
        <v>398</v>
      </c>
      <c r="K20" s="14" t="s">
        <v>407</v>
      </c>
      <c r="L20" s="14" t="s">
        <v>417</v>
      </c>
      <c r="M20" s="14" t="s">
        <v>394</v>
      </c>
      <c r="N20" s="11">
        <v>7.3</v>
      </c>
      <c r="O20" s="3">
        <v>2</v>
      </c>
      <c r="P20" s="3" t="s">
        <v>17</v>
      </c>
      <c r="Q20" s="3" t="s">
        <v>18</v>
      </c>
      <c r="R20" s="3" t="s">
        <v>19</v>
      </c>
      <c r="S20" s="3" t="s">
        <v>556</v>
      </c>
      <c r="T20" s="3" t="s">
        <v>530</v>
      </c>
    </row>
    <row r="21" spans="1:20" ht="16.5">
      <c r="A21" s="4">
        <v>14</v>
      </c>
      <c r="B21" s="4" t="s">
        <v>59</v>
      </c>
      <c r="C21" s="4" t="s">
        <v>60</v>
      </c>
      <c r="D21" s="9" t="s">
        <v>61</v>
      </c>
      <c r="E21" s="14" t="s">
        <v>408</v>
      </c>
      <c r="F21" s="14" t="s">
        <v>397</v>
      </c>
      <c r="G21" s="14" t="s">
        <v>397</v>
      </c>
      <c r="H21" s="14" t="s">
        <v>418</v>
      </c>
      <c r="I21" s="14" t="s">
        <v>397</v>
      </c>
      <c r="J21" s="14"/>
      <c r="K21" s="14"/>
      <c r="L21" s="14"/>
      <c r="M21" s="14" t="s">
        <v>429</v>
      </c>
      <c r="N21" s="11">
        <v>7.3</v>
      </c>
      <c r="O21" s="3">
        <v>2</v>
      </c>
      <c r="P21" s="3" t="s">
        <v>17</v>
      </c>
      <c r="Q21" s="3" t="s">
        <v>18</v>
      </c>
      <c r="R21" s="3" t="s">
        <v>19</v>
      </c>
      <c r="S21" s="3" t="s">
        <v>557</v>
      </c>
      <c r="T21" s="3" t="s">
        <v>530</v>
      </c>
    </row>
    <row r="22" spans="1:20" ht="16.5">
      <c r="A22" s="4">
        <v>15</v>
      </c>
      <c r="B22" s="4" t="s">
        <v>62</v>
      </c>
      <c r="C22" s="4" t="s">
        <v>63</v>
      </c>
      <c r="D22" s="9" t="s">
        <v>64</v>
      </c>
      <c r="E22" s="14" t="s">
        <v>419</v>
      </c>
      <c r="F22" s="14" t="s">
        <v>395</v>
      </c>
      <c r="G22" s="14" t="s">
        <v>420</v>
      </c>
      <c r="H22" s="14" t="s">
        <v>420</v>
      </c>
      <c r="I22" s="14" t="s">
        <v>393</v>
      </c>
      <c r="J22" s="14"/>
      <c r="K22" s="14"/>
      <c r="L22" s="14"/>
      <c r="M22" s="14" t="s">
        <v>419</v>
      </c>
      <c r="N22" s="11">
        <v>8.4</v>
      </c>
      <c r="O22" s="3">
        <v>1.5</v>
      </c>
      <c r="P22" s="3" t="s">
        <v>17</v>
      </c>
      <c r="Q22" s="3" t="s">
        <v>43</v>
      </c>
      <c r="R22" s="3" t="s">
        <v>19</v>
      </c>
      <c r="S22" s="3" t="s">
        <v>558</v>
      </c>
      <c r="T22" s="3" t="s">
        <v>530</v>
      </c>
    </row>
    <row r="23" spans="1:20" ht="16.5">
      <c r="A23" s="4">
        <v>16</v>
      </c>
      <c r="B23" s="4" t="s">
        <v>65</v>
      </c>
      <c r="C23" s="4" t="s">
        <v>66</v>
      </c>
      <c r="D23" s="9" t="s">
        <v>67</v>
      </c>
      <c r="E23" s="14" t="s">
        <v>421</v>
      </c>
      <c r="F23" s="14" t="s">
        <v>404</v>
      </c>
      <c r="G23" s="14" t="s">
        <v>394</v>
      </c>
      <c r="H23" s="14" t="s">
        <v>395</v>
      </c>
      <c r="I23" s="14" t="s">
        <v>409</v>
      </c>
      <c r="J23" s="14"/>
      <c r="K23" s="14"/>
      <c r="L23" s="14"/>
      <c r="M23" s="14" t="s">
        <v>395</v>
      </c>
      <c r="N23" s="11">
        <v>7.1</v>
      </c>
      <c r="O23" s="3">
        <v>2</v>
      </c>
      <c r="P23" s="3" t="s">
        <v>17</v>
      </c>
      <c r="Q23" s="3" t="s">
        <v>18</v>
      </c>
      <c r="R23" s="3" t="s">
        <v>19</v>
      </c>
      <c r="S23" s="3" t="s">
        <v>559</v>
      </c>
      <c r="T23" s="3" t="s">
        <v>530</v>
      </c>
    </row>
    <row r="24" spans="1:20" ht="16.5">
      <c r="A24" s="4">
        <v>17</v>
      </c>
      <c r="B24" s="4" t="s">
        <v>68</v>
      </c>
      <c r="C24" s="4" t="s">
        <v>69</v>
      </c>
      <c r="D24" s="9" t="s">
        <v>70</v>
      </c>
      <c r="E24" s="14" t="s">
        <v>415</v>
      </c>
      <c r="F24" s="14" t="s">
        <v>398</v>
      </c>
      <c r="G24" s="14" t="s">
        <v>416</v>
      </c>
      <c r="H24" s="14" t="s">
        <v>399</v>
      </c>
      <c r="I24" s="14" t="s">
        <v>418</v>
      </c>
      <c r="J24" s="14"/>
      <c r="K24" s="14"/>
      <c r="L24" s="14"/>
      <c r="M24" s="14" t="s">
        <v>413</v>
      </c>
      <c r="N24" s="11">
        <v>7.7</v>
      </c>
      <c r="O24" s="3">
        <v>2</v>
      </c>
      <c r="P24" s="3" t="s">
        <v>17</v>
      </c>
      <c r="Q24" s="3" t="s">
        <v>18</v>
      </c>
      <c r="R24" s="3" t="s">
        <v>19</v>
      </c>
      <c r="S24" s="3" t="s">
        <v>560</v>
      </c>
      <c r="T24" s="3" t="s">
        <v>530</v>
      </c>
    </row>
    <row r="25" spans="1:20" ht="16.5">
      <c r="A25" s="4">
        <v>18</v>
      </c>
      <c r="B25" s="4" t="s">
        <v>71</v>
      </c>
      <c r="C25" s="4" t="s">
        <v>72</v>
      </c>
      <c r="D25" s="9" t="s">
        <v>73</v>
      </c>
      <c r="E25" s="14" t="s">
        <v>422</v>
      </c>
      <c r="F25" s="14" t="s">
        <v>418</v>
      </c>
      <c r="G25" s="14" t="s">
        <v>406</v>
      </c>
      <c r="H25" s="14" t="s">
        <v>394</v>
      </c>
      <c r="I25" s="14" t="s">
        <v>395</v>
      </c>
      <c r="J25" s="14"/>
      <c r="K25" s="14"/>
      <c r="L25" s="14"/>
      <c r="M25" s="14" t="s">
        <v>395</v>
      </c>
      <c r="N25" s="11">
        <v>7.2</v>
      </c>
      <c r="O25" s="3">
        <v>2</v>
      </c>
      <c r="P25" s="3" t="s">
        <v>17</v>
      </c>
      <c r="Q25" s="3" t="s">
        <v>18</v>
      </c>
      <c r="R25" s="3" t="s">
        <v>19</v>
      </c>
      <c r="S25" s="3" t="s">
        <v>561</v>
      </c>
      <c r="T25" s="3" t="s">
        <v>530</v>
      </c>
    </row>
    <row r="26" spans="1:20" ht="16.5">
      <c r="A26" s="4">
        <v>19</v>
      </c>
      <c r="B26" s="4" t="s">
        <v>74</v>
      </c>
      <c r="C26" s="4" t="s">
        <v>75</v>
      </c>
      <c r="D26" s="9" t="s">
        <v>76</v>
      </c>
      <c r="E26" s="14" t="s">
        <v>422</v>
      </c>
      <c r="F26" s="14" t="s">
        <v>418</v>
      </c>
      <c r="G26" s="14"/>
      <c r="H26" s="14"/>
      <c r="I26" s="14"/>
      <c r="J26" s="14" t="s">
        <v>411</v>
      </c>
      <c r="K26" s="14" t="s">
        <v>410</v>
      </c>
      <c r="L26" s="14" t="s">
        <v>417</v>
      </c>
      <c r="M26" s="14" t="s">
        <v>425</v>
      </c>
      <c r="N26" s="11">
        <v>7.8</v>
      </c>
      <c r="O26" s="3">
        <v>2</v>
      </c>
      <c r="P26" s="3" t="s">
        <v>17</v>
      </c>
      <c r="Q26" s="3" t="s">
        <v>18</v>
      </c>
      <c r="R26" s="3" t="s">
        <v>19</v>
      </c>
      <c r="S26" s="3" t="s">
        <v>562</v>
      </c>
      <c r="T26" s="3" t="s">
        <v>530</v>
      </c>
    </row>
    <row r="27" spans="1:20" ht="16.5">
      <c r="A27" s="4">
        <v>20</v>
      </c>
      <c r="B27" s="4" t="s">
        <v>77</v>
      </c>
      <c r="C27" s="4" t="s">
        <v>78</v>
      </c>
      <c r="D27" s="9" t="s">
        <v>79</v>
      </c>
      <c r="E27" s="14" t="s">
        <v>408</v>
      </c>
      <c r="F27" s="14" t="s">
        <v>395</v>
      </c>
      <c r="G27" s="14" t="s">
        <v>423</v>
      </c>
      <c r="H27" s="14" t="s">
        <v>406</v>
      </c>
      <c r="I27" s="14" t="s">
        <v>409</v>
      </c>
      <c r="J27" s="14"/>
      <c r="K27" s="14"/>
      <c r="L27" s="14"/>
      <c r="M27" s="14" t="s">
        <v>428</v>
      </c>
      <c r="N27" s="11">
        <v>6.8</v>
      </c>
      <c r="O27" s="3">
        <v>1.5</v>
      </c>
      <c r="P27" s="3" t="s">
        <v>17</v>
      </c>
      <c r="Q27" s="3" t="s">
        <v>18</v>
      </c>
      <c r="R27" s="3" t="s">
        <v>19</v>
      </c>
      <c r="S27" s="3" t="s">
        <v>555</v>
      </c>
      <c r="T27" s="3" t="s">
        <v>530</v>
      </c>
    </row>
    <row r="28" spans="1:20" ht="16.5">
      <c r="A28" s="4">
        <v>21</v>
      </c>
      <c r="B28" s="4" t="s">
        <v>80</v>
      </c>
      <c r="C28" s="4" t="s">
        <v>81</v>
      </c>
      <c r="D28" s="9" t="s">
        <v>82</v>
      </c>
      <c r="E28" s="14" t="s">
        <v>422</v>
      </c>
      <c r="F28" s="14" t="s">
        <v>397</v>
      </c>
      <c r="G28" s="14" t="s">
        <v>406</v>
      </c>
      <c r="H28" s="14" t="s">
        <v>398</v>
      </c>
      <c r="I28" s="14" t="s">
        <v>395</v>
      </c>
      <c r="J28" s="14"/>
      <c r="K28" s="14"/>
      <c r="L28" s="14"/>
      <c r="M28" s="14" t="s">
        <v>425</v>
      </c>
      <c r="N28" s="11">
        <v>7.5</v>
      </c>
      <c r="O28" s="3">
        <v>2</v>
      </c>
      <c r="P28" s="3" t="s">
        <v>17</v>
      </c>
      <c r="Q28" s="3" t="s">
        <v>18</v>
      </c>
      <c r="R28" s="3" t="s">
        <v>19</v>
      </c>
      <c r="S28" s="3" t="s">
        <v>563</v>
      </c>
      <c r="T28" s="3" t="s">
        <v>530</v>
      </c>
    </row>
    <row r="29" spans="1:20" ht="16.5">
      <c r="A29" s="4">
        <v>22</v>
      </c>
      <c r="B29" s="4" t="s">
        <v>83</v>
      </c>
      <c r="C29" s="4" t="s">
        <v>84</v>
      </c>
      <c r="D29" s="9" t="s">
        <v>85</v>
      </c>
      <c r="E29" s="14" t="s">
        <v>400</v>
      </c>
      <c r="F29" s="14" t="s">
        <v>398</v>
      </c>
      <c r="G29" s="14" t="s">
        <v>398</v>
      </c>
      <c r="H29" s="14" t="s">
        <v>395</v>
      </c>
      <c r="I29" s="14" t="s">
        <v>409</v>
      </c>
      <c r="J29" s="14"/>
      <c r="K29" s="14"/>
      <c r="L29" s="14"/>
      <c r="M29" s="14" t="s">
        <v>400</v>
      </c>
      <c r="N29" s="11">
        <v>6.8</v>
      </c>
      <c r="O29" s="3">
        <v>2</v>
      </c>
      <c r="P29" s="3" t="s">
        <v>17</v>
      </c>
      <c r="Q29" s="3" t="s">
        <v>18</v>
      </c>
      <c r="R29" s="3" t="s">
        <v>19</v>
      </c>
      <c r="S29" s="3" t="s">
        <v>564</v>
      </c>
      <c r="T29" s="3" t="s">
        <v>530</v>
      </c>
    </row>
    <row r="30" spans="1:20" ht="16.5">
      <c r="A30" s="4">
        <v>23</v>
      </c>
      <c r="B30" s="4" t="s">
        <v>86</v>
      </c>
      <c r="C30" s="4" t="s">
        <v>87</v>
      </c>
      <c r="D30" s="9" t="s">
        <v>88</v>
      </c>
      <c r="E30" s="14" t="s">
        <v>424</v>
      </c>
      <c r="F30" s="14" t="s">
        <v>411</v>
      </c>
      <c r="G30" s="14" t="s">
        <v>410</v>
      </c>
      <c r="H30" s="14" t="s">
        <v>401</v>
      </c>
      <c r="I30" s="14" t="s">
        <v>393</v>
      </c>
      <c r="J30" s="14"/>
      <c r="K30" s="14"/>
      <c r="L30" s="14"/>
      <c r="M30" s="14" t="s">
        <v>419</v>
      </c>
      <c r="N30" s="11">
        <v>8.4</v>
      </c>
      <c r="O30" s="3">
        <v>2</v>
      </c>
      <c r="P30" s="3" t="s">
        <v>17</v>
      </c>
      <c r="Q30" s="3" t="s">
        <v>43</v>
      </c>
      <c r="R30" s="3" t="s">
        <v>19</v>
      </c>
      <c r="S30" s="3" t="s">
        <v>565</v>
      </c>
      <c r="T30" s="3" t="s">
        <v>530</v>
      </c>
    </row>
    <row r="31" spans="1:20" ht="16.5">
      <c r="A31" s="4">
        <v>24</v>
      </c>
      <c r="B31" s="4" t="s">
        <v>89</v>
      </c>
      <c r="C31" s="4" t="s">
        <v>90</v>
      </c>
      <c r="D31" s="9" t="s">
        <v>91</v>
      </c>
      <c r="E31" s="14" t="s">
        <v>421</v>
      </c>
      <c r="F31" s="14" t="s">
        <v>409</v>
      </c>
      <c r="G31" s="14" t="s">
        <v>418</v>
      </c>
      <c r="H31" s="14" t="s">
        <v>416</v>
      </c>
      <c r="I31" s="14" t="s">
        <v>398</v>
      </c>
      <c r="J31" s="14"/>
      <c r="K31" s="14"/>
      <c r="L31" s="14"/>
      <c r="M31" s="14" t="s">
        <v>394</v>
      </c>
      <c r="N31" s="11">
        <v>7.1</v>
      </c>
      <c r="O31" s="3">
        <v>1.5</v>
      </c>
      <c r="P31" s="3" t="s">
        <v>17</v>
      </c>
      <c r="Q31" s="3" t="s">
        <v>18</v>
      </c>
      <c r="R31" s="3" t="s">
        <v>19</v>
      </c>
      <c r="S31" s="3" t="s">
        <v>566</v>
      </c>
      <c r="T31" s="3" t="s">
        <v>530</v>
      </c>
    </row>
    <row r="32" spans="1:20" ht="16.5">
      <c r="A32" s="4">
        <v>25</v>
      </c>
      <c r="B32" s="4" t="s">
        <v>92</v>
      </c>
      <c r="C32" s="4" t="s">
        <v>93</v>
      </c>
      <c r="D32" s="9" t="s">
        <v>94</v>
      </c>
      <c r="E32" s="14" t="s">
        <v>425</v>
      </c>
      <c r="F32" s="14" t="s">
        <v>423</v>
      </c>
      <c r="G32" s="14"/>
      <c r="H32" s="14"/>
      <c r="I32" s="14"/>
      <c r="J32" s="14" t="s">
        <v>33</v>
      </c>
      <c r="K32" s="14" t="s">
        <v>418</v>
      </c>
      <c r="L32" s="14" t="s">
        <v>401</v>
      </c>
      <c r="M32" s="14" t="s">
        <v>429</v>
      </c>
      <c r="N32" s="11">
        <v>6.8</v>
      </c>
      <c r="O32" s="3">
        <v>2</v>
      </c>
      <c r="P32" s="3" t="s">
        <v>17</v>
      </c>
      <c r="Q32" s="3" t="s">
        <v>32</v>
      </c>
      <c r="R32" s="3" t="s">
        <v>19</v>
      </c>
      <c r="S32" s="3" t="s">
        <v>553</v>
      </c>
      <c r="T32" s="3" t="s">
        <v>530</v>
      </c>
    </row>
    <row r="33" spans="1:20" ht="17.25" thickBot="1">
      <c r="A33" s="16"/>
      <c r="B33" s="16"/>
      <c r="C33" s="16"/>
      <c r="D33" s="17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18"/>
      <c r="P33" s="18"/>
      <c r="Q33" s="18"/>
      <c r="R33" s="18"/>
      <c r="S33" s="18"/>
      <c r="T33" s="18"/>
    </row>
    <row r="34" spans="3:20" ht="30">
      <c r="C34" s="25"/>
      <c r="D34" s="28"/>
      <c r="E34" s="104" t="s">
        <v>0</v>
      </c>
      <c r="F34" s="102" t="s">
        <v>440</v>
      </c>
      <c r="G34" s="127" t="s">
        <v>465</v>
      </c>
      <c r="H34" s="106"/>
      <c r="I34" s="107"/>
      <c r="J34" s="108"/>
      <c r="K34" s="109"/>
      <c r="L34" s="119"/>
      <c r="M34" s="120"/>
      <c r="N34" s="121"/>
      <c r="O34" s="122"/>
      <c r="P34" s="125"/>
      <c r="Q34" s="126"/>
      <c r="R34" s="82" t="s">
        <v>572</v>
      </c>
      <c r="S34" s="83"/>
      <c r="T34" s="84"/>
    </row>
    <row r="35" spans="1:20" ht="17.25" thickBot="1">
      <c r="A35" s="16"/>
      <c r="B35" s="16"/>
      <c r="C35" s="25"/>
      <c r="D35" s="28"/>
      <c r="E35" s="105"/>
      <c r="F35" s="103"/>
      <c r="G35" s="128"/>
      <c r="H35" s="56" t="s">
        <v>441</v>
      </c>
      <c r="I35" s="30" t="s">
        <v>453</v>
      </c>
      <c r="J35" s="57" t="s">
        <v>441</v>
      </c>
      <c r="K35" s="32" t="s">
        <v>453</v>
      </c>
      <c r="L35" s="58" t="s">
        <v>441</v>
      </c>
      <c r="M35" s="30" t="s">
        <v>453</v>
      </c>
      <c r="N35" s="57" t="s">
        <v>441</v>
      </c>
      <c r="O35" s="32" t="s">
        <v>453</v>
      </c>
      <c r="P35" s="58" t="s">
        <v>441</v>
      </c>
      <c r="Q35" s="30" t="s">
        <v>453</v>
      </c>
      <c r="R35" s="85"/>
      <c r="S35" s="86"/>
      <c r="T35" s="87"/>
    </row>
    <row r="36" spans="1:20" ht="16.5">
      <c r="A36" s="16"/>
      <c r="B36" s="16"/>
      <c r="C36" s="25"/>
      <c r="D36" s="28"/>
      <c r="E36" s="49">
        <v>1</v>
      </c>
      <c r="F36" s="50" t="s">
        <v>442</v>
      </c>
      <c r="G36" s="51" t="s">
        <v>466</v>
      </c>
      <c r="H36" s="51" t="s">
        <v>452</v>
      </c>
      <c r="I36" s="52" t="s">
        <v>454</v>
      </c>
      <c r="J36" s="53" t="s">
        <v>395</v>
      </c>
      <c r="K36" s="54" t="s">
        <v>455</v>
      </c>
      <c r="L36" s="55" t="s">
        <v>457</v>
      </c>
      <c r="M36" s="52" t="s">
        <v>458</v>
      </c>
      <c r="N36" s="53" t="s">
        <v>456</v>
      </c>
      <c r="O36" s="54" t="s">
        <v>394</v>
      </c>
      <c r="P36" s="59">
        <v>20</v>
      </c>
      <c r="Q36" s="60">
        <v>80</v>
      </c>
      <c r="R36" s="88" t="s">
        <v>583</v>
      </c>
      <c r="S36" s="89"/>
      <c r="T36" s="90"/>
    </row>
    <row r="37" spans="1:20" ht="16.5">
      <c r="A37" s="16"/>
      <c r="B37" s="16"/>
      <c r="C37" s="25"/>
      <c r="D37" s="28"/>
      <c r="E37" s="33">
        <v>2</v>
      </c>
      <c r="F37" s="34" t="s">
        <v>443</v>
      </c>
      <c r="G37" s="11" t="s">
        <v>466</v>
      </c>
      <c r="H37" s="11" t="s">
        <v>452</v>
      </c>
      <c r="I37" s="35" t="s">
        <v>454</v>
      </c>
      <c r="J37" s="36" t="s">
        <v>33</v>
      </c>
      <c r="K37" s="37" t="s">
        <v>459</v>
      </c>
      <c r="L37" s="38" t="s">
        <v>460</v>
      </c>
      <c r="M37" s="35" t="s">
        <v>461</v>
      </c>
      <c r="N37" s="36" t="s">
        <v>452</v>
      </c>
      <c r="O37" s="37" t="s">
        <v>454</v>
      </c>
      <c r="P37" s="38" t="s">
        <v>460</v>
      </c>
      <c r="Q37" s="35" t="s">
        <v>461</v>
      </c>
      <c r="R37" s="91" t="s">
        <v>568</v>
      </c>
      <c r="S37" s="92"/>
      <c r="T37" s="93"/>
    </row>
    <row r="38" spans="1:20" ht="16.5">
      <c r="A38" s="133" t="s">
        <v>450</v>
      </c>
      <c r="B38" s="133"/>
      <c r="C38" s="133"/>
      <c r="D38" s="133"/>
      <c r="E38" s="39">
        <v>3</v>
      </c>
      <c r="F38" s="40" t="s">
        <v>444</v>
      </c>
      <c r="G38" s="3">
        <v>25</v>
      </c>
      <c r="H38" s="3">
        <v>2</v>
      </c>
      <c r="I38" s="29">
        <v>8</v>
      </c>
      <c r="J38" s="41">
        <v>15</v>
      </c>
      <c r="K38" s="31">
        <v>60</v>
      </c>
      <c r="L38" s="26">
        <v>8</v>
      </c>
      <c r="M38" s="29">
        <v>32</v>
      </c>
      <c r="N38" s="36" t="s">
        <v>452</v>
      </c>
      <c r="O38" s="37" t="s">
        <v>454</v>
      </c>
      <c r="P38" s="26">
        <v>8</v>
      </c>
      <c r="Q38" s="29">
        <v>32</v>
      </c>
      <c r="R38" s="94" t="s">
        <v>570</v>
      </c>
      <c r="S38" s="95"/>
      <c r="T38" s="96"/>
    </row>
    <row r="39" spans="1:20" ht="16.5">
      <c r="A39" s="16"/>
      <c r="B39"/>
      <c r="C39" s="25"/>
      <c r="D39" s="28"/>
      <c r="E39" s="33">
        <v>4</v>
      </c>
      <c r="F39" s="34" t="s">
        <v>445</v>
      </c>
      <c r="G39" s="11" t="s">
        <v>455</v>
      </c>
      <c r="H39" s="11" t="s">
        <v>452</v>
      </c>
      <c r="I39" s="35" t="s">
        <v>454</v>
      </c>
      <c r="J39" s="36" t="s">
        <v>459</v>
      </c>
      <c r="K39" s="37" t="s">
        <v>462</v>
      </c>
      <c r="L39" s="38" t="s">
        <v>424</v>
      </c>
      <c r="M39" s="35" t="s">
        <v>463</v>
      </c>
      <c r="N39" s="36" t="s">
        <v>452</v>
      </c>
      <c r="O39" s="37" t="s">
        <v>454</v>
      </c>
      <c r="P39" s="26">
        <v>8</v>
      </c>
      <c r="Q39" s="29">
        <v>40</v>
      </c>
      <c r="R39" s="91" t="s">
        <v>582</v>
      </c>
      <c r="S39" s="92"/>
      <c r="T39" s="93"/>
    </row>
    <row r="40" spans="1:20" ht="16.5">
      <c r="A40" s="16"/>
      <c r="B40" s="16"/>
      <c r="C40" s="25"/>
      <c r="D40" s="28"/>
      <c r="E40" s="33">
        <v>5</v>
      </c>
      <c r="F40" s="34" t="s">
        <v>446</v>
      </c>
      <c r="G40" s="11" t="s">
        <v>455</v>
      </c>
      <c r="H40" s="11" t="s">
        <v>456</v>
      </c>
      <c r="I40" s="35" t="s">
        <v>395</v>
      </c>
      <c r="J40" s="36" t="s">
        <v>395</v>
      </c>
      <c r="K40" s="37" t="s">
        <v>466</v>
      </c>
      <c r="L40" s="38" t="s">
        <v>467</v>
      </c>
      <c r="M40" s="35" t="s">
        <v>468</v>
      </c>
      <c r="N40" s="36" t="s">
        <v>452</v>
      </c>
      <c r="O40" s="37" t="s">
        <v>454</v>
      </c>
      <c r="P40" s="26">
        <v>14</v>
      </c>
      <c r="Q40" s="29">
        <v>70</v>
      </c>
      <c r="R40" s="91" t="s">
        <v>581</v>
      </c>
      <c r="S40" s="92"/>
      <c r="T40" s="93"/>
    </row>
    <row r="41" spans="1:20" ht="18.75">
      <c r="A41" s="123" t="s">
        <v>531</v>
      </c>
      <c r="B41" s="123"/>
      <c r="C41" s="123"/>
      <c r="D41" s="124"/>
      <c r="E41" s="33">
        <v>6</v>
      </c>
      <c r="F41" s="34" t="s">
        <v>447</v>
      </c>
      <c r="G41" s="11" t="s">
        <v>455</v>
      </c>
      <c r="H41" s="11" t="s">
        <v>452</v>
      </c>
      <c r="I41" s="35" t="s">
        <v>454</v>
      </c>
      <c r="J41" s="36" t="s">
        <v>410</v>
      </c>
      <c r="K41" s="37" t="s">
        <v>469</v>
      </c>
      <c r="L41" s="38" t="s">
        <v>470</v>
      </c>
      <c r="M41" s="35" t="s">
        <v>471</v>
      </c>
      <c r="N41" s="36" t="s">
        <v>452</v>
      </c>
      <c r="O41" s="37" t="s">
        <v>454</v>
      </c>
      <c r="P41" s="26">
        <v>13</v>
      </c>
      <c r="Q41" s="29">
        <v>65</v>
      </c>
      <c r="R41" s="91" t="s">
        <v>580</v>
      </c>
      <c r="S41" s="92"/>
      <c r="T41" s="93"/>
    </row>
    <row r="42" spans="1:20" ht="16.5">
      <c r="A42" s="16"/>
      <c r="B42" s="16"/>
      <c r="C42" s="25"/>
      <c r="D42" s="28"/>
      <c r="E42" s="33">
        <v>7</v>
      </c>
      <c r="F42" s="34" t="s">
        <v>448</v>
      </c>
      <c r="G42" s="11" t="s">
        <v>395</v>
      </c>
      <c r="H42" s="11" t="s">
        <v>452</v>
      </c>
      <c r="I42" s="35" t="s">
        <v>454</v>
      </c>
      <c r="J42" s="36" t="s">
        <v>19</v>
      </c>
      <c r="K42" s="37" t="s">
        <v>463</v>
      </c>
      <c r="L42" s="38" t="s">
        <v>33</v>
      </c>
      <c r="M42" s="35" t="s">
        <v>462</v>
      </c>
      <c r="N42" s="36" t="s">
        <v>452</v>
      </c>
      <c r="O42" s="37" t="s">
        <v>454</v>
      </c>
      <c r="P42" s="26">
        <v>3</v>
      </c>
      <c r="Q42" s="29">
        <v>60</v>
      </c>
      <c r="R42" s="97" t="s">
        <v>569</v>
      </c>
      <c r="S42" s="98"/>
      <c r="T42" s="99"/>
    </row>
    <row r="43" spans="1:20" ht="16.5">
      <c r="A43" s="16"/>
      <c r="B43" s="16"/>
      <c r="C43" s="25"/>
      <c r="D43" s="28"/>
      <c r="E43" s="33">
        <v>8</v>
      </c>
      <c r="F43" s="34" t="s">
        <v>449</v>
      </c>
      <c r="G43" s="11" t="s">
        <v>395</v>
      </c>
      <c r="H43" s="11" t="s">
        <v>452</v>
      </c>
      <c r="I43" s="35" t="s">
        <v>454</v>
      </c>
      <c r="J43" s="36" t="s">
        <v>452</v>
      </c>
      <c r="K43" s="35" t="s">
        <v>454</v>
      </c>
      <c r="L43" s="36" t="s">
        <v>394</v>
      </c>
      <c r="M43" s="35" t="s">
        <v>472</v>
      </c>
      <c r="N43" s="36" t="s">
        <v>456</v>
      </c>
      <c r="O43" s="31">
        <v>20</v>
      </c>
      <c r="P43" s="26">
        <v>5</v>
      </c>
      <c r="Q43" s="29">
        <v>100</v>
      </c>
      <c r="R43" s="97" t="s">
        <v>579</v>
      </c>
      <c r="S43" s="98"/>
      <c r="T43" s="99"/>
    </row>
    <row r="44" spans="1:20" ht="17.25" thickBot="1">
      <c r="A44" s="16"/>
      <c r="B44" s="16"/>
      <c r="C44" s="25"/>
      <c r="D44" s="28"/>
      <c r="E44" s="21">
        <v>9</v>
      </c>
      <c r="F44" s="42" t="s">
        <v>451</v>
      </c>
      <c r="G44" s="43" t="s">
        <v>395</v>
      </c>
      <c r="H44" s="43" t="s">
        <v>452</v>
      </c>
      <c r="I44" s="44" t="s">
        <v>454</v>
      </c>
      <c r="J44" s="45" t="s">
        <v>452</v>
      </c>
      <c r="K44" s="46" t="s">
        <v>454</v>
      </c>
      <c r="L44" s="47" t="s">
        <v>19</v>
      </c>
      <c r="M44" s="44" t="s">
        <v>463</v>
      </c>
      <c r="N44" s="45" t="s">
        <v>33</v>
      </c>
      <c r="O44" s="32">
        <v>60</v>
      </c>
      <c r="P44" s="27">
        <v>5</v>
      </c>
      <c r="Q44" s="30">
        <v>100</v>
      </c>
      <c r="R44" s="110" t="s">
        <v>573</v>
      </c>
      <c r="S44" s="111"/>
      <c r="T44" s="112"/>
    </row>
    <row r="46" spans="1:20" ht="16.5">
      <c r="A46" s="118" t="s">
        <v>95</v>
      </c>
      <c r="B46" s="118"/>
      <c r="C46" s="118"/>
      <c r="D46" s="118"/>
      <c r="E46" s="10"/>
      <c r="F46" s="10"/>
      <c r="G46" s="10"/>
      <c r="O46" s="101" t="s">
        <v>96</v>
      </c>
      <c r="P46" s="101"/>
      <c r="Q46" s="101"/>
      <c r="R46" s="101"/>
      <c r="S46" s="101"/>
      <c r="T46" s="101"/>
    </row>
    <row r="47" spans="1:20" ht="16.5">
      <c r="A47" s="22" t="s">
        <v>6</v>
      </c>
      <c r="B47" s="22"/>
      <c r="C47" s="24"/>
      <c r="D47" s="22"/>
      <c r="E47" s="12"/>
      <c r="F47" s="12"/>
      <c r="G47" s="12"/>
      <c r="O47" s="100" t="s">
        <v>9</v>
      </c>
      <c r="P47" s="100"/>
      <c r="Q47" s="100"/>
      <c r="R47" s="100"/>
      <c r="S47" s="100"/>
      <c r="T47" s="100"/>
    </row>
    <row r="48" spans="1:20" ht="16.5">
      <c r="A48" s="101" t="s">
        <v>7</v>
      </c>
      <c r="B48" s="101"/>
      <c r="C48" s="101"/>
      <c r="D48" s="101"/>
      <c r="E48" s="13"/>
      <c r="F48" s="13"/>
      <c r="G48" s="13"/>
      <c r="O48" s="101" t="s">
        <v>7</v>
      </c>
      <c r="P48" s="101"/>
      <c r="Q48" s="101"/>
      <c r="R48" s="101"/>
      <c r="S48" s="101"/>
      <c r="T48" s="101"/>
    </row>
    <row r="50" spans="16:20" ht="16.5">
      <c r="P50" s="10"/>
      <c r="Q50" s="10"/>
      <c r="R50" s="10"/>
      <c r="S50" s="10"/>
      <c r="T50" s="10"/>
    </row>
    <row r="51" spans="16:20" ht="16.5">
      <c r="P51" s="10"/>
      <c r="Q51" s="10"/>
      <c r="R51" s="10"/>
      <c r="S51" s="10"/>
      <c r="T51" s="10"/>
    </row>
    <row r="52" spans="1:19" ht="16.5">
      <c r="A52" s="2"/>
      <c r="B52" s="2"/>
      <c r="P52" s="131" t="s">
        <v>544</v>
      </c>
      <c r="Q52" s="131"/>
      <c r="R52" s="131"/>
      <c r="S52" s="131"/>
    </row>
    <row r="53" spans="1:4" ht="16.5">
      <c r="A53" s="81" t="s">
        <v>569</v>
      </c>
      <c r="B53" s="81"/>
      <c r="C53" s="81"/>
      <c r="D53" s="81"/>
    </row>
    <row r="54" spans="1:2" ht="16.5">
      <c r="A54" s="6"/>
      <c r="B54" s="8"/>
    </row>
    <row r="55" spans="1:2" ht="16.5">
      <c r="A55" s="7"/>
      <c r="B55" s="8"/>
    </row>
    <row r="56" spans="1:2" ht="16.5">
      <c r="A56" s="5"/>
      <c r="B56" s="8"/>
    </row>
    <row r="57" spans="1:2" ht="16.5">
      <c r="A57" s="5"/>
      <c r="B57" s="8"/>
    </row>
    <row r="58" spans="1:2" ht="16.5">
      <c r="A58" s="5"/>
      <c r="B58" s="8"/>
    </row>
  </sheetData>
  <sheetProtection/>
  <mergeCells count="44">
    <mergeCell ref="A38:D38"/>
    <mergeCell ref="P6:P7"/>
    <mergeCell ref="E6:M6"/>
    <mergeCell ref="N6:N7"/>
    <mergeCell ref="A6:A7"/>
    <mergeCell ref="B6:B7"/>
    <mergeCell ref="C6:C7"/>
    <mergeCell ref="D6:D7"/>
    <mergeCell ref="E1:T4"/>
    <mergeCell ref="P52:S52"/>
    <mergeCell ref="A1:D1"/>
    <mergeCell ref="A2:D2"/>
    <mergeCell ref="B3:D3"/>
    <mergeCell ref="A4:D4"/>
    <mergeCell ref="S6:S7"/>
    <mergeCell ref="T6:T7"/>
    <mergeCell ref="Q6:Q7"/>
    <mergeCell ref="R6:R7"/>
    <mergeCell ref="A46:D46"/>
    <mergeCell ref="O46:T46"/>
    <mergeCell ref="L34:M34"/>
    <mergeCell ref="N34:O34"/>
    <mergeCell ref="A41:D41"/>
    <mergeCell ref="O6:O7"/>
    <mergeCell ref="O47:T47"/>
    <mergeCell ref="A48:D48"/>
    <mergeCell ref="O48:T48"/>
    <mergeCell ref="F34:F35"/>
    <mergeCell ref="E34:E35"/>
    <mergeCell ref="H34:I34"/>
    <mergeCell ref="J34:K34"/>
    <mergeCell ref="R44:T44"/>
    <mergeCell ref="P34:Q34"/>
    <mergeCell ref="G34:G35"/>
    <mergeCell ref="A53:D53"/>
    <mergeCell ref="R34:T35"/>
    <mergeCell ref="R36:T36"/>
    <mergeCell ref="R37:T37"/>
    <mergeCell ref="R38:T38"/>
    <mergeCell ref="R39:T39"/>
    <mergeCell ref="R40:T40"/>
    <mergeCell ref="R41:T41"/>
    <mergeCell ref="R42:T42"/>
    <mergeCell ref="R43:T43"/>
  </mergeCells>
  <printOptions/>
  <pageMargins left="0.2" right="0.1" top="0.5" bottom="0.75" header="0.3" footer="0.3"/>
  <pageSetup horizontalDpi="600" verticalDpi="600" orientation="landscape" paperSize="9" r:id="rId8"/>
  <rowBreaks count="1" manualBreakCount="1">
    <brk id="48" max="255" man="1"/>
  </rowBreaks>
  <drawing r:id="rId7"/>
  <legacyDrawing r:id="rId6"/>
  <oleObjects>
    <oleObject progId="Equation.DSMT4" shapeId="306175" r:id="rId1"/>
    <oleObject progId="Equation.DSMT4" shapeId="306176" r:id="rId2"/>
    <oleObject progId="Equation.DSMT4" shapeId="306177" r:id="rId3"/>
    <oleObject progId="Equation.DSMT4" shapeId="306178" r:id="rId4"/>
    <oleObject progId="Equation.DSMT4" shapeId="30617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zoomScalePageLayoutView="0" workbookViewId="0" topLeftCell="A37">
      <selection activeCell="O52" sqref="O52:T52"/>
    </sheetView>
  </sheetViews>
  <sheetFormatPr defaultColWidth="9.140625" defaultRowHeight="15"/>
  <cols>
    <col min="1" max="1" width="5.57421875" style="0" customWidth="1"/>
    <col min="2" max="2" width="7.421875" style="0" customWidth="1"/>
    <col min="3" max="3" width="14.57421875" style="0" customWidth="1"/>
    <col min="4" max="4" width="30.421875" style="0" customWidth="1"/>
    <col min="5" max="13" width="7.28125" style="0" customWidth="1"/>
    <col min="14" max="14" width="6.140625" style="0" customWidth="1"/>
    <col min="15" max="15" width="6.57421875" style="0" customWidth="1"/>
    <col min="16" max="16" width="5.57421875" style="0" customWidth="1"/>
    <col min="17" max="17" width="7.00390625" style="0" customWidth="1"/>
    <col min="18" max="18" width="5.57421875" style="0" customWidth="1"/>
    <col min="19" max="19" width="6.8515625" style="0" customWidth="1"/>
    <col min="20" max="20" width="8.421875" style="0" customWidth="1"/>
  </cols>
  <sheetData>
    <row r="1" spans="1:22" ht="16.5" collapsed="1">
      <c r="A1" s="118" t="s">
        <v>391</v>
      </c>
      <c r="B1" s="118"/>
      <c r="C1" s="118"/>
      <c r="D1" s="118"/>
      <c r="E1" s="130" t="s">
        <v>534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5"/>
      <c r="V1" s="1"/>
    </row>
    <row r="2" spans="1:22" ht="16.5">
      <c r="A2" s="132" t="s">
        <v>12</v>
      </c>
      <c r="B2" s="132"/>
      <c r="C2" s="132"/>
      <c r="D2" s="132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"/>
      <c r="V2" s="1"/>
    </row>
    <row r="3" spans="1:22" ht="16.5">
      <c r="A3" s="1"/>
      <c r="B3" s="118"/>
      <c r="C3" s="118"/>
      <c r="D3" s="118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"/>
      <c r="V3" s="1"/>
    </row>
    <row r="4" spans="1:22" ht="16.5">
      <c r="A4" s="131" t="s">
        <v>13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"/>
      <c r="V4" s="1"/>
    </row>
    <row r="5" spans="1:22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79.5" customHeight="1">
      <c r="A6" s="129" t="s">
        <v>0</v>
      </c>
      <c r="B6" s="117" t="s">
        <v>1</v>
      </c>
      <c r="C6" s="117" t="s">
        <v>2</v>
      </c>
      <c r="D6" s="115" t="s">
        <v>3</v>
      </c>
      <c r="E6" s="134" t="s">
        <v>430</v>
      </c>
      <c r="F6" s="135"/>
      <c r="G6" s="135"/>
      <c r="H6" s="135"/>
      <c r="I6" s="135"/>
      <c r="J6" s="135"/>
      <c r="K6" s="135"/>
      <c r="L6" s="135"/>
      <c r="M6" s="135"/>
      <c r="N6" s="115" t="s">
        <v>11</v>
      </c>
      <c r="O6" s="117" t="s">
        <v>4</v>
      </c>
      <c r="P6" s="117" t="s">
        <v>10</v>
      </c>
      <c r="Q6" s="117" t="s">
        <v>5</v>
      </c>
      <c r="R6" s="117" t="s">
        <v>8</v>
      </c>
      <c r="S6" s="113" t="s">
        <v>528</v>
      </c>
      <c r="T6" s="144" t="s">
        <v>529</v>
      </c>
      <c r="U6" s="1"/>
      <c r="V6" s="1"/>
    </row>
    <row r="7" spans="1:22" ht="25.5">
      <c r="A7" s="129"/>
      <c r="B7" s="117"/>
      <c r="C7" s="117"/>
      <c r="D7" s="116"/>
      <c r="E7" s="15" t="s">
        <v>431</v>
      </c>
      <c r="F7" s="15" t="s">
        <v>432</v>
      </c>
      <c r="G7" s="15" t="s">
        <v>433</v>
      </c>
      <c r="H7" s="15" t="s">
        <v>434</v>
      </c>
      <c r="I7" s="15" t="s">
        <v>435</v>
      </c>
      <c r="J7" s="15" t="s">
        <v>436</v>
      </c>
      <c r="K7" s="15" t="s">
        <v>437</v>
      </c>
      <c r="L7" s="15" t="s">
        <v>438</v>
      </c>
      <c r="M7" s="15" t="s">
        <v>439</v>
      </c>
      <c r="N7" s="116"/>
      <c r="O7" s="117"/>
      <c r="P7" s="117"/>
      <c r="Q7" s="117"/>
      <c r="R7" s="117"/>
      <c r="S7" s="114"/>
      <c r="T7" s="145"/>
      <c r="U7" s="1"/>
      <c r="V7" s="1"/>
    </row>
    <row r="8" spans="1:22" ht="16.5">
      <c r="A8" s="4">
        <v>1</v>
      </c>
      <c r="B8" s="4" t="s">
        <v>97</v>
      </c>
      <c r="C8" s="4" t="s">
        <v>98</v>
      </c>
      <c r="D8" s="9" t="s">
        <v>99</v>
      </c>
      <c r="E8" s="14" t="s">
        <v>394</v>
      </c>
      <c r="F8" s="14" t="s">
        <v>404</v>
      </c>
      <c r="G8" s="14"/>
      <c r="H8" s="14"/>
      <c r="I8" s="14"/>
      <c r="J8" s="14" t="s">
        <v>33</v>
      </c>
      <c r="K8" s="14" t="s">
        <v>404</v>
      </c>
      <c r="L8" s="14" t="s">
        <v>424</v>
      </c>
      <c r="M8" s="14" t="s">
        <v>429</v>
      </c>
      <c r="N8" s="11">
        <v>6.7</v>
      </c>
      <c r="O8" s="3">
        <v>1.5</v>
      </c>
      <c r="P8" s="3" t="s">
        <v>17</v>
      </c>
      <c r="Q8" s="3" t="s">
        <v>18</v>
      </c>
      <c r="R8" s="3" t="s">
        <v>33</v>
      </c>
      <c r="S8" s="3">
        <v>6.47</v>
      </c>
      <c r="T8" s="3" t="s">
        <v>530</v>
      </c>
      <c r="U8" s="1"/>
      <c r="V8" s="1"/>
    </row>
    <row r="9" spans="1:22" ht="16.5">
      <c r="A9" s="4">
        <v>2</v>
      </c>
      <c r="B9" s="4" t="s">
        <v>100</v>
      </c>
      <c r="C9" s="4" t="s">
        <v>101</v>
      </c>
      <c r="D9" s="9" t="s">
        <v>102</v>
      </c>
      <c r="E9" s="14" t="s">
        <v>400</v>
      </c>
      <c r="F9" s="14" t="s">
        <v>399</v>
      </c>
      <c r="G9" s="14"/>
      <c r="H9" s="14"/>
      <c r="I9" s="14"/>
      <c r="J9" s="14" t="s">
        <v>409</v>
      </c>
      <c r="K9" s="14" t="s">
        <v>393</v>
      </c>
      <c r="L9" s="14" t="s">
        <v>473</v>
      </c>
      <c r="M9" s="14" t="s">
        <v>426</v>
      </c>
      <c r="N9" s="11">
        <v>6.3</v>
      </c>
      <c r="O9" s="3">
        <v>1.5</v>
      </c>
      <c r="P9" s="3" t="s">
        <v>17</v>
      </c>
      <c r="Q9" s="3" t="s">
        <v>32</v>
      </c>
      <c r="R9" s="3" t="s">
        <v>19</v>
      </c>
      <c r="S9" s="3">
        <v>5.66</v>
      </c>
      <c r="T9" s="3" t="s">
        <v>530</v>
      </c>
      <c r="U9" s="1"/>
      <c r="V9" s="1"/>
    </row>
    <row r="10" spans="1:22" ht="16.5">
      <c r="A10" s="4">
        <v>3</v>
      </c>
      <c r="B10" s="4" t="s">
        <v>103</v>
      </c>
      <c r="C10" s="4" t="s">
        <v>104</v>
      </c>
      <c r="D10" s="9" t="s">
        <v>105</v>
      </c>
      <c r="E10" s="14" t="s">
        <v>428</v>
      </c>
      <c r="F10" s="14" t="s">
        <v>394</v>
      </c>
      <c r="G10" s="14"/>
      <c r="H10" s="14"/>
      <c r="I10" s="14"/>
      <c r="J10" s="14" t="s">
        <v>33</v>
      </c>
      <c r="K10" s="14" t="s">
        <v>395</v>
      </c>
      <c r="L10" s="14" t="s">
        <v>397</v>
      </c>
      <c r="M10" s="14" t="s">
        <v>33</v>
      </c>
      <c r="N10" s="11">
        <v>6.2</v>
      </c>
      <c r="O10" s="3">
        <v>1.5</v>
      </c>
      <c r="P10" s="3" t="s">
        <v>17</v>
      </c>
      <c r="Q10" s="3" t="s">
        <v>32</v>
      </c>
      <c r="R10" s="3" t="s">
        <v>19</v>
      </c>
      <c r="S10" s="3">
        <v>5.08</v>
      </c>
      <c r="T10" s="3" t="s">
        <v>530</v>
      </c>
      <c r="U10" s="1"/>
      <c r="V10" s="1"/>
    </row>
    <row r="11" spans="1:22" ht="16.5">
      <c r="A11" s="4">
        <v>4</v>
      </c>
      <c r="B11" s="4" t="s">
        <v>106</v>
      </c>
      <c r="C11" s="4" t="s">
        <v>107</v>
      </c>
      <c r="D11" s="9" t="s">
        <v>108</v>
      </c>
      <c r="E11" s="14" t="s">
        <v>408</v>
      </c>
      <c r="F11" s="14" t="s">
        <v>395</v>
      </c>
      <c r="G11" s="14"/>
      <c r="H11" s="14"/>
      <c r="I11" s="14"/>
      <c r="J11" s="14" t="s">
        <v>409</v>
      </c>
      <c r="K11" s="14" t="s">
        <v>411</v>
      </c>
      <c r="L11" s="14" t="s">
        <v>401</v>
      </c>
      <c r="M11" s="14" t="s">
        <v>405</v>
      </c>
      <c r="N11" s="11">
        <v>6.8</v>
      </c>
      <c r="O11" s="3">
        <v>2</v>
      </c>
      <c r="P11" s="3" t="s">
        <v>17</v>
      </c>
      <c r="Q11" s="3" t="s">
        <v>32</v>
      </c>
      <c r="R11" s="3" t="s">
        <v>33</v>
      </c>
      <c r="S11" s="3">
        <v>6.54</v>
      </c>
      <c r="T11" s="3" t="s">
        <v>530</v>
      </c>
      <c r="U11" s="1"/>
      <c r="V11" s="1"/>
    </row>
    <row r="12" spans="1:22" ht="16.5">
      <c r="A12" s="4">
        <v>5</v>
      </c>
      <c r="B12" s="4" t="s">
        <v>109</v>
      </c>
      <c r="C12" s="4" t="s">
        <v>110</v>
      </c>
      <c r="D12" s="9" t="s">
        <v>111</v>
      </c>
      <c r="E12" s="14" t="s">
        <v>425</v>
      </c>
      <c r="F12" s="14" t="s">
        <v>393</v>
      </c>
      <c r="G12" s="14"/>
      <c r="H12" s="14"/>
      <c r="I12" s="14"/>
      <c r="J12" s="14" t="s">
        <v>33</v>
      </c>
      <c r="K12" s="14" t="s">
        <v>404</v>
      </c>
      <c r="L12" s="14" t="s">
        <v>407</v>
      </c>
      <c r="M12" s="14" t="s">
        <v>426</v>
      </c>
      <c r="N12" s="11">
        <v>6.5</v>
      </c>
      <c r="O12" s="3">
        <v>2</v>
      </c>
      <c r="P12" s="3" t="s">
        <v>17</v>
      </c>
      <c r="Q12" s="3" t="s">
        <v>18</v>
      </c>
      <c r="R12" s="3" t="s">
        <v>33</v>
      </c>
      <c r="S12" s="3">
        <v>6.27</v>
      </c>
      <c r="T12" s="3" t="s">
        <v>530</v>
      </c>
      <c r="U12" s="1"/>
      <c r="V12" s="1"/>
    </row>
    <row r="13" spans="1:22" ht="16.5">
      <c r="A13" s="4">
        <v>6</v>
      </c>
      <c r="B13" s="4" t="s">
        <v>112</v>
      </c>
      <c r="C13" s="4" t="s">
        <v>113</v>
      </c>
      <c r="D13" s="9" t="s">
        <v>114</v>
      </c>
      <c r="E13" s="14" t="s">
        <v>405</v>
      </c>
      <c r="F13" s="14" t="s">
        <v>398</v>
      </c>
      <c r="G13" s="14"/>
      <c r="H13" s="14"/>
      <c r="I13" s="14"/>
      <c r="J13" s="14" t="s">
        <v>423</v>
      </c>
      <c r="K13" s="14" t="s">
        <v>410</v>
      </c>
      <c r="L13" s="14" t="s">
        <v>401</v>
      </c>
      <c r="M13" s="14" t="s">
        <v>474</v>
      </c>
      <c r="N13" s="11">
        <v>6</v>
      </c>
      <c r="O13" s="3">
        <v>1.5</v>
      </c>
      <c r="P13" s="3" t="s">
        <v>18</v>
      </c>
      <c r="Q13" s="3" t="s">
        <v>32</v>
      </c>
      <c r="R13" s="3" t="s">
        <v>19</v>
      </c>
      <c r="S13" s="3">
        <v>5.33</v>
      </c>
      <c r="T13" s="3" t="s">
        <v>530</v>
      </c>
      <c r="U13" s="1"/>
      <c r="V13" s="1"/>
    </row>
    <row r="14" spans="1:22" ht="16.5">
      <c r="A14" s="4">
        <v>7</v>
      </c>
      <c r="B14" s="4" t="s">
        <v>115</v>
      </c>
      <c r="C14" s="4" t="s">
        <v>116</v>
      </c>
      <c r="D14" s="9" t="s">
        <v>117</v>
      </c>
      <c r="E14" s="14" t="s">
        <v>422</v>
      </c>
      <c r="F14" s="14" t="s">
        <v>398</v>
      </c>
      <c r="G14" s="14"/>
      <c r="H14" s="14"/>
      <c r="I14" s="14"/>
      <c r="J14" s="14" t="s">
        <v>394</v>
      </c>
      <c r="K14" s="14" t="s">
        <v>473</v>
      </c>
      <c r="L14" s="14" t="s">
        <v>417</v>
      </c>
      <c r="M14" s="14" t="s">
        <v>425</v>
      </c>
      <c r="N14" s="11">
        <v>6.9</v>
      </c>
      <c r="O14" s="3">
        <v>2</v>
      </c>
      <c r="P14" s="3" t="s">
        <v>17</v>
      </c>
      <c r="Q14" s="3" t="s">
        <v>18</v>
      </c>
      <c r="R14" s="3" t="s">
        <v>33</v>
      </c>
      <c r="S14" s="3">
        <v>6.91</v>
      </c>
      <c r="T14" s="3" t="s">
        <v>530</v>
      </c>
      <c r="U14" s="1"/>
      <c r="V14" s="1"/>
    </row>
    <row r="15" spans="1:22" ht="16.5">
      <c r="A15" s="4">
        <v>8</v>
      </c>
      <c r="B15" s="4" t="s">
        <v>118</v>
      </c>
      <c r="C15" s="4" t="s">
        <v>119</v>
      </c>
      <c r="D15" s="9" t="s">
        <v>120</v>
      </c>
      <c r="E15" s="14" t="s">
        <v>394</v>
      </c>
      <c r="F15" s="14" t="s">
        <v>416</v>
      </c>
      <c r="G15" s="14"/>
      <c r="H15" s="14"/>
      <c r="I15" s="14"/>
      <c r="J15" s="14" t="s">
        <v>394</v>
      </c>
      <c r="K15" s="14" t="s">
        <v>395</v>
      </c>
      <c r="L15" s="14" t="s">
        <v>397</v>
      </c>
      <c r="M15" s="14" t="s">
        <v>427</v>
      </c>
      <c r="N15" s="11">
        <v>6</v>
      </c>
      <c r="O15" s="3">
        <v>1.5</v>
      </c>
      <c r="P15" s="3" t="s">
        <v>18</v>
      </c>
      <c r="Q15" s="3" t="s">
        <v>121</v>
      </c>
      <c r="R15" s="3" t="s">
        <v>19</v>
      </c>
      <c r="S15" s="3">
        <v>5.09</v>
      </c>
      <c r="T15" s="3" t="s">
        <v>530</v>
      </c>
      <c r="U15" s="1"/>
      <c r="V15" s="1"/>
    </row>
    <row r="16" spans="1:22" ht="16.5">
      <c r="A16" s="4">
        <v>9</v>
      </c>
      <c r="B16" s="4" t="s">
        <v>122</v>
      </c>
      <c r="C16" s="4" t="s">
        <v>123</v>
      </c>
      <c r="D16" s="9" t="s">
        <v>124</v>
      </c>
      <c r="E16" s="14" t="s">
        <v>405</v>
      </c>
      <c r="F16" s="14" t="s">
        <v>395</v>
      </c>
      <c r="G16" s="14"/>
      <c r="H16" s="14"/>
      <c r="I16" s="14"/>
      <c r="J16" s="14" t="s">
        <v>393</v>
      </c>
      <c r="K16" s="14" t="s">
        <v>393</v>
      </c>
      <c r="L16" s="14" t="s">
        <v>420</v>
      </c>
      <c r="M16" s="14" t="s">
        <v>475</v>
      </c>
      <c r="N16" s="11">
        <v>6</v>
      </c>
      <c r="O16" s="3">
        <v>1.5</v>
      </c>
      <c r="P16" s="3" t="s">
        <v>17</v>
      </c>
      <c r="Q16" s="3" t="s">
        <v>32</v>
      </c>
      <c r="R16" s="3" t="s">
        <v>19</v>
      </c>
      <c r="S16" s="3">
        <v>5.52</v>
      </c>
      <c r="T16" s="3" t="s">
        <v>530</v>
      </c>
      <c r="U16" s="1"/>
      <c r="V16" s="1"/>
    </row>
    <row r="17" spans="1:22" ht="16.5">
      <c r="A17" s="4">
        <v>10</v>
      </c>
      <c r="B17" s="4" t="s">
        <v>125</v>
      </c>
      <c r="C17" s="4" t="s">
        <v>126</v>
      </c>
      <c r="D17" s="9" t="s">
        <v>127</v>
      </c>
      <c r="E17" s="14" t="s">
        <v>397</v>
      </c>
      <c r="F17" s="14" t="s">
        <v>404</v>
      </c>
      <c r="G17" s="14"/>
      <c r="H17" s="14"/>
      <c r="I17" s="14"/>
      <c r="J17" s="14" t="s">
        <v>399</v>
      </c>
      <c r="K17" s="14" t="s">
        <v>393</v>
      </c>
      <c r="L17" s="14" t="s">
        <v>476</v>
      </c>
      <c r="M17" s="14" t="s">
        <v>421</v>
      </c>
      <c r="N17" s="11">
        <v>7.4</v>
      </c>
      <c r="O17" s="3">
        <v>2</v>
      </c>
      <c r="P17" s="3" t="s">
        <v>17</v>
      </c>
      <c r="Q17" s="3" t="s">
        <v>18</v>
      </c>
      <c r="R17" s="3" t="s">
        <v>19</v>
      </c>
      <c r="S17" s="3">
        <v>6.98</v>
      </c>
      <c r="T17" s="3" t="s">
        <v>530</v>
      </c>
      <c r="U17" s="1"/>
      <c r="V17" s="1"/>
    </row>
    <row r="18" spans="1:22" ht="16.5">
      <c r="A18" s="4">
        <v>11</v>
      </c>
      <c r="B18" s="4" t="s">
        <v>128</v>
      </c>
      <c r="C18" s="4" t="s">
        <v>129</v>
      </c>
      <c r="D18" s="9" t="s">
        <v>130</v>
      </c>
      <c r="E18" s="14" t="s">
        <v>408</v>
      </c>
      <c r="F18" s="14" t="s">
        <v>396</v>
      </c>
      <c r="G18" s="14"/>
      <c r="H18" s="14"/>
      <c r="I18" s="14"/>
      <c r="J18" s="14" t="s">
        <v>394</v>
      </c>
      <c r="K18" s="14" t="s">
        <v>401</v>
      </c>
      <c r="L18" s="14" t="s">
        <v>476</v>
      </c>
      <c r="M18" s="14" t="s">
        <v>429</v>
      </c>
      <c r="N18" s="11">
        <v>6.3</v>
      </c>
      <c r="O18" s="3">
        <v>2</v>
      </c>
      <c r="P18" s="3" t="s">
        <v>17</v>
      </c>
      <c r="Q18" s="3" t="s">
        <v>32</v>
      </c>
      <c r="R18" s="3" t="s">
        <v>33</v>
      </c>
      <c r="S18" s="3">
        <v>6.31</v>
      </c>
      <c r="T18" s="3" t="s">
        <v>530</v>
      </c>
      <c r="U18" s="1"/>
      <c r="V18" s="1"/>
    </row>
    <row r="19" spans="1:22" ht="16.5">
      <c r="A19" s="4">
        <v>12</v>
      </c>
      <c r="B19" s="4" t="s">
        <v>131</v>
      </c>
      <c r="C19" s="4" t="s">
        <v>132</v>
      </c>
      <c r="D19" s="9" t="s">
        <v>133</v>
      </c>
      <c r="E19" s="14" t="s">
        <v>426</v>
      </c>
      <c r="F19" s="14" t="s">
        <v>395</v>
      </c>
      <c r="G19" s="14"/>
      <c r="H19" s="14"/>
      <c r="I19" s="14"/>
      <c r="J19" s="14" t="s">
        <v>406</v>
      </c>
      <c r="K19" s="14" t="s">
        <v>410</v>
      </c>
      <c r="L19" s="14" t="s">
        <v>411</v>
      </c>
      <c r="M19" s="14" t="s">
        <v>428</v>
      </c>
      <c r="N19" s="11">
        <v>6.2</v>
      </c>
      <c r="O19" s="3">
        <v>2</v>
      </c>
      <c r="P19" s="3" t="s">
        <v>17</v>
      </c>
      <c r="Q19" s="3" t="s">
        <v>32</v>
      </c>
      <c r="R19" s="3" t="s">
        <v>19</v>
      </c>
      <c r="S19" s="3">
        <v>5.79</v>
      </c>
      <c r="T19" s="3" t="s">
        <v>530</v>
      </c>
      <c r="U19" s="1"/>
      <c r="V19" s="1"/>
    </row>
    <row r="20" spans="1:22" ht="16.5">
      <c r="A20" s="4">
        <v>13</v>
      </c>
      <c r="B20" s="4" t="s">
        <v>134</v>
      </c>
      <c r="C20" s="4" t="s">
        <v>135</v>
      </c>
      <c r="D20" s="9" t="s">
        <v>136</v>
      </c>
      <c r="E20" s="14" t="s">
        <v>408</v>
      </c>
      <c r="F20" s="14" t="s">
        <v>395</v>
      </c>
      <c r="G20" s="14"/>
      <c r="H20" s="14"/>
      <c r="I20" s="14"/>
      <c r="J20" s="14" t="s">
        <v>418</v>
      </c>
      <c r="K20" s="14" t="s">
        <v>401</v>
      </c>
      <c r="L20" s="14" t="s">
        <v>417</v>
      </c>
      <c r="M20" s="14" t="s">
        <v>422</v>
      </c>
      <c r="N20" s="11">
        <v>6.6</v>
      </c>
      <c r="O20" s="3">
        <v>1.5</v>
      </c>
      <c r="P20" s="3" t="s">
        <v>17</v>
      </c>
      <c r="Q20" s="3" t="s">
        <v>18</v>
      </c>
      <c r="R20" s="3" t="s">
        <v>19</v>
      </c>
      <c r="S20" s="3">
        <v>6.7</v>
      </c>
      <c r="T20" s="3" t="s">
        <v>530</v>
      </c>
      <c r="U20" s="1"/>
      <c r="V20" s="1"/>
    </row>
    <row r="21" spans="1:22" ht="16.5">
      <c r="A21" s="4">
        <v>14</v>
      </c>
      <c r="B21" s="4" t="s">
        <v>137</v>
      </c>
      <c r="C21" s="4" t="s">
        <v>138</v>
      </c>
      <c r="D21" s="9" t="s">
        <v>139</v>
      </c>
      <c r="E21" s="14" t="s">
        <v>422</v>
      </c>
      <c r="F21" s="14" t="s">
        <v>477</v>
      </c>
      <c r="G21" s="14"/>
      <c r="H21" s="14"/>
      <c r="I21" s="14"/>
      <c r="J21" s="14" t="s">
        <v>416</v>
      </c>
      <c r="K21" s="14" t="s">
        <v>418</v>
      </c>
      <c r="L21" s="14" t="s">
        <v>410</v>
      </c>
      <c r="M21" s="14" t="s">
        <v>400</v>
      </c>
      <c r="N21" s="11">
        <v>6.8</v>
      </c>
      <c r="O21" s="3">
        <v>2.5</v>
      </c>
      <c r="P21" s="3" t="s">
        <v>17</v>
      </c>
      <c r="Q21" s="3" t="s">
        <v>18</v>
      </c>
      <c r="R21" s="3" t="s">
        <v>19</v>
      </c>
      <c r="S21" s="3">
        <v>6.56</v>
      </c>
      <c r="T21" s="3" t="s">
        <v>530</v>
      </c>
      <c r="U21" s="1"/>
      <c r="V21" s="1"/>
    </row>
    <row r="22" spans="1:22" ht="16.5">
      <c r="A22" s="4">
        <v>15</v>
      </c>
      <c r="B22" s="4" t="s">
        <v>140</v>
      </c>
      <c r="C22" s="4" t="s">
        <v>141</v>
      </c>
      <c r="D22" s="9" t="s">
        <v>142</v>
      </c>
      <c r="E22" s="14" t="s">
        <v>427</v>
      </c>
      <c r="F22" s="14" t="s">
        <v>395</v>
      </c>
      <c r="G22" s="14"/>
      <c r="H22" s="14"/>
      <c r="I22" s="14"/>
      <c r="J22" s="14" t="s">
        <v>478</v>
      </c>
      <c r="K22" s="14" t="s">
        <v>404</v>
      </c>
      <c r="L22" s="14" t="s">
        <v>424</v>
      </c>
      <c r="M22" s="14" t="s">
        <v>33</v>
      </c>
      <c r="N22" s="11">
        <v>6.5</v>
      </c>
      <c r="O22" s="3">
        <v>2</v>
      </c>
      <c r="P22" s="3" t="s">
        <v>17</v>
      </c>
      <c r="Q22" s="3" t="s">
        <v>32</v>
      </c>
      <c r="R22" s="3" t="s">
        <v>33</v>
      </c>
      <c r="S22" s="3">
        <v>5.6</v>
      </c>
      <c r="T22" s="3" t="s">
        <v>530</v>
      </c>
      <c r="U22" s="1"/>
      <c r="V22" s="1"/>
    </row>
    <row r="23" spans="1:22" ht="16.5">
      <c r="A23" s="4">
        <v>16</v>
      </c>
      <c r="B23" s="4" t="s">
        <v>143</v>
      </c>
      <c r="C23" s="4" t="s">
        <v>144</v>
      </c>
      <c r="D23" s="9" t="s">
        <v>145</v>
      </c>
      <c r="E23" s="14" t="s">
        <v>395</v>
      </c>
      <c r="F23" s="14" t="s">
        <v>396</v>
      </c>
      <c r="G23" s="14"/>
      <c r="H23" s="14"/>
      <c r="I23" s="14"/>
      <c r="J23" s="14" t="s">
        <v>406</v>
      </c>
      <c r="K23" s="14" t="s">
        <v>411</v>
      </c>
      <c r="L23" s="14" t="s">
        <v>479</v>
      </c>
      <c r="M23" s="14" t="s">
        <v>429</v>
      </c>
      <c r="N23" s="11">
        <v>6.5</v>
      </c>
      <c r="O23" s="3">
        <v>2</v>
      </c>
      <c r="P23" s="3" t="s">
        <v>17</v>
      </c>
      <c r="Q23" s="3" t="s">
        <v>32</v>
      </c>
      <c r="R23" s="3" t="s">
        <v>19</v>
      </c>
      <c r="S23" s="3">
        <v>6.01</v>
      </c>
      <c r="T23" s="3" t="s">
        <v>530</v>
      </c>
      <c r="U23" s="1"/>
      <c r="V23" s="1"/>
    </row>
    <row r="24" spans="1:22" ht="16.5">
      <c r="A24" s="4">
        <v>17</v>
      </c>
      <c r="B24" s="4" t="s">
        <v>146</v>
      </c>
      <c r="C24" s="4" t="s">
        <v>147</v>
      </c>
      <c r="D24" s="9" t="s">
        <v>148</v>
      </c>
      <c r="E24" s="14" t="s">
        <v>394</v>
      </c>
      <c r="F24" s="14" t="s">
        <v>409</v>
      </c>
      <c r="G24" s="14"/>
      <c r="H24" s="14"/>
      <c r="I24" s="14"/>
      <c r="J24" s="14" t="s">
        <v>33</v>
      </c>
      <c r="K24" s="14" t="s">
        <v>418</v>
      </c>
      <c r="L24" s="14" t="s">
        <v>401</v>
      </c>
      <c r="M24" s="14" t="s">
        <v>429</v>
      </c>
      <c r="N24" s="11">
        <v>5.8</v>
      </c>
      <c r="O24" s="3">
        <v>2</v>
      </c>
      <c r="P24" s="3" t="s">
        <v>17</v>
      </c>
      <c r="Q24" s="3" t="s">
        <v>32</v>
      </c>
      <c r="R24" s="3" t="s">
        <v>33</v>
      </c>
      <c r="S24" s="3">
        <v>5.34</v>
      </c>
      <c r="T24" s="3" t="s">
        <v>530</v>
      </c>
      <c r="U24" s="1"/>
      <c r="V24" s="1"/>
    </row>
    <row r="25" spans="1:22" ht="16.5">
      <c r="A25" s="4">
        <v>18</v>
      </c>
      <c r="B25" s="4" t="s">
        <v>149</v>
      </c>
      <c r="C25" s="4" t="s">
        <v>150</v>
      </c>
      <c r="D25" s="9" t="s">
        <v>151</v>
      </c>
      <c r="E25" s="14" t="s">
        <v>405</v>
      </c>
      <c r="F25" s="14" t="s">
        <v>394</v>
      </c>
      <c r="G25" s="14"/>
      <c r="H25" s="14"/>
      <c r="I25" s="14"/>
      <c r="J25" s="14" t="s">
        <v>406</v>
      </c>
      <c r="K25" s="14" t="s">
        <v>398</v>
      </c>
      <c r="L25" s="14" t="s">
        <v>418</v>
      </c>
      <c r="M25" s="14" t="s">
        <v>429</v>
      </c>
      <c r="N25" s="11">
        <v>6</v>
      </c>
      <c r="O25" s="3">
        <v>2</v>
      </c>
      <c r="P25" s="3" t="s">
        <v>18</v>
      </c>
      <c r="Q25" s="3" t="s">
        <v>32</v>
      </c>
      <c r="R25" s="3" t="s">
        <v>33</v>
      </c>
      <c r="S25" s="3">
        <v>5.72</v>
      </c>
      <c r="T25" s="3" t="s">
        <v>530</v>
      </c>
      <c r="U25" s="1"/>
      <c r="V25" s="1"/>
    </row>
    <row r="26" spans="1:22" ht="16.5">
      <c r="A26" s="4">
        <v>19</v>
      </c>
      <c r="B26" s="4" t="s">
        <v>152</v>
      </c>
      <c r="C26" s="4" t="s">
        <v>153</v>
      </c>
      <c r="D26" s="9" t="s">
        <v>154</v>
      </c>
      <c r="E26" s="14" t="s">
        <v>397</v>
      </c>
      <c r="F26" s="14" t="s">
        <v>404</v>
      </c>
      <c r="G26" s="14"/>
      <c r="H26" s="14"/>
      <c r="I26" s="14"/>
      <c r="J26" s="14" t="s">
        <v>395</v>
      </c>
      <c r="K26" s="14" t="s">
        <v>411</v>
      </c>
      <c r="L26" s="14" t="s">
        <v>480</v>
      </c>
      <c r="M26" s="14" t="s">
        <v>400</v>
      </c>
      <c r="N26" s="11">
        <v>6.7</v>
      </c>
      <c r="O26" s="3">
        <v>2</v>
      </c>
      <c r="P26" s="3" t="s">
        <v>17</v>
      </c>
      <c r="Q26" s="3" t="s">
        <v>32</v>
      </c>
      <c r="R26" s="3" t="s">
        <v>33</v>
      </c>
      <c r="S26" s="3">
        <v>6.83</v>
      </c>
      <c r="T26" s="3" t="s">
        <v>530</v>
      </c>
      <c r="U26" s="1"/>
      <c r="V26" s="1"/>
    </row>
    <row r="27" spans="1:22" ht="16.5">
      <c r="A27" s="4">
        <v>20</v>
      </c>
      <c r="B27" s="4" t="s">
        <v>155</v>
      </c>
      <c r="C27" s="4" t="s">
        <v>156</v>
      </c>
      <c r="D27" s="9" t="s">
        <v>157</v>
      </c>
      <c r="E27" s="14" t="s">
        <v>402</v>
      </c>
      <c r="F27" s="14" t="s">
        <v>395</v>
      </c>
      <c r="G27" s="14"/>
      <c r="H27" s="14"/>
      <c r="I27" s="14"/>
      <c r="J27" s="14" t="s">
        <v>414</v>
      </c>
      <c r="K27" s="14" t="s">
        <v>393</v>
      </c>
      <c r="L27" s="14" t="s">
        <v>410</v>
      </c>
      <c r="M27" s="14" t="s">
        <v>481</v>
      </c>
      <c r="N27" s="11">
        <v>6.6</v>
      </c>
      <c r="O27" s="3">
        <v>1.5</v>
      </c>
      <c r="P27" s="3" t="s">
        <v>17</v>
      </c>
      <c r="Q27" s="3" t="s">
        <v>32</v>
      </c>
      <c r="R27" s="3" t="s">
        <v>19</v>
      </c>
      <c r="S27" s="3">
        <v>5.5</v>
      </c>
      <c r="T27" s="3" t="s">
        <v>530</v>
      </c>
      <c r="U27" s="1"/>
      <c r="V27" s="1"/>
    </row>
    <row r="28" spans="1:22" ht="16.5">
      <c r="A28" s="4">
        <v>21</v>
      </c>
      <c r="B28" s="4" t="s">
        <v>158</v>
      </c>
      <c r="C28" s="4" t="s">
        <v>159</v>
      </c>
      <c r="D28" s="9" t="s">
        <v>160</v>
      </c>
      <c r="E28" s="14" t="s">
        <v>408</v>
      </c>
      <c r="F28" s="14" t="s">
        <v>416</v>
      </c>
      <c r="G28" s="14"/>
      <c r="H28" s="14"/>
      <c r="I28" s="14"/>
      <c r="J28" s="14" t="s">
        <v>418</v>
      </c>
      <c r="K28" s="14" t="s">
        <v>401</v>
      </c>
      <c r="L28" s="14" t="s">
        <v>476</v>
      </c>
      <c r="M28" s="14" t="s">
        <v>421</v>
      </c>
      <c r="N28" s="11">
        <v>6.4</v>
      </c>
      <c r="O28" s="3">
        <v>1.5</v>
      </c>
      <c r="P28" s="3" t="s">
        <v>17</v>
      </c>
      <c r="Q28" s="3" t="s">
        <v>32</v>
      </c>
      <c r="R28" s="3" t="s">
        <v>33</v>
      </c>
      <c r="S28" s="3">
        <v>6.65</v>
      </c>
      <c r="T28" s="3" t="s">
        <v>530</v>
      </c>
      <c r="U28" s="1"/>
      <c r="V28" s="1"/>
    </row>
    <row r="29" spans="1:22" ht="16.5">
      <c r="A29" s="4">
        <v>22</v>
      </c>
      <c r="B29" s="4" t="s">
        <v>161</v>
      </c>
      <c r="C29" s="4" t="s">
        <v>162</v>
      </c>
      <c r="D29" s="9" t="s">
        <v>163</v>
      </c>
      <c r="E29" s="14" t="s">
        <v>397</v>
      </c>
      <c r="F29" s="14" t="s">
        <v>418</v>
      </c>
      <c r="G29" s="14"/>
      <c r="H29" s="14"/>
      <c r="I29" s="14"/>
      <c r="J29" s="14" t="s">
        <v>394</v>
      </c>
      <c r="K29" s="14" t="s">
        <v>401</v>
      </c>
      <c r="L29" s="14" t="s">
        <v>407</v>
      </c>
      <c r="M29" s="14" t="s">
        <v>400</v>
      </c>
      <c r="N29" s="11">
        <v>7.5</v>
      </c>
      <c r="O29" s="3">
        <v>2</v>
      </c>
      <c r="P29" s="3" t="s">
        <v>17</v>
      </c>
      <c r="Q29" s="3" t="s">
        <v>18</v>
      </c>
      <c r="R29" s="3" t="s">
        <v>19</v>
      </c>
      <c r="S29" s="3">
        <v>7.16</v>
      </c>
      <c r="T29" s="3" t="s">
        <v>530</v>
      </c>
      <c r="U29" s="1"/>
      <c r="V29" s="1"/>
    </row>
    <row r="30" spans="1:22" ht="16.5">
      <c r="A30" s="4">
        <v>23</v>
      </c>
      <c r="B30" s="4" t="s">
        <v>164</v>
      </c>
      <c r="C30" s="4" t="s">
        <v>165</v>
      </c>
      <c r="D30" s="9" t="s">
        <v>166</v>
      </c>
      <c r="E30" s="14" t="s">
        <v>482</v>
      </c>
      <c r="F30" s="14" t="s">
        <v>418</v>
      </c>
      <c r="G30" s="14"/>
      <c r="H30" s="14"/>
      <c r="I30" s="14"/>
      <c r="J30" s="14" t="s">
        <v>396</v>
      </c>
      <c r="K30" s="14" t="s">
        <v>420</v>
      </c>
      <c r="L30" s="14" t="s">
        <v>479</v>
      </c>
      <c r="M30" s="14" t="s">
        <v>395</v>
      </c>
      <c r="N30" s="11">
        <v>6.3</v>
      </c>
      <c r="O30" s="3">
        <v>2</v>
      </c>
      <c r="P30" s="3" t="s">
        <v>17</v>
      </c>
      <c r="Q30" s="3" t="s">
        <v>32</v>
      </c>
      <c r="R30" s="3" t="s">
        <v>33</v>
      </c>
      <c r="S30" s="3">
        <v>6.68</v>
      </c>
      <c r="T30" s="3" t="s">
        <v>530</v>
      </c>
      <c r="U30" s="1"/>
      <c r="V30" s="1"/>
    </row>
    <row r="31" spans="1:22" ht="16.5">
      <c r="A31" s="4">
        <v>24</v>
      </c>
      <c r="B31" s="4" t="s">
        <v>167</v>
      </c>
      <c r="C31" s="4" t="s">
        <v>168</v>
      </c>
      <c r="D31" s="9" t="s">
        <v>169</v>
      </c>
      <c r="E31" s="14" t="s">
        <v>408</v>
      </c>
      <c r="F31" s="14" t="s">
        <v>483</v>
      </c>
      <c r="G31" s="14"/>
      <c r="H31" s="14"/>
      <c r="I31" s="14"/>
      <c r="J31" s="14" t="s">
        <v>423</v>
      </c>
      <c r="K31" s="14" t="s">
        <v>393</v>
      </c>
      <c r="L31" s="14" t="s">
        <v>410</v>
      </c>
      <c r="M31" s="14" t="s">
        <v>426</v>
      </c>
      <c r="N31" s="11">
        <v>6.1</v>
      </c>
      <c r="O31" s="3">
        <v>1.5</v>
      </c>
      <c r="P31" s="3" t="s">
        <v>17</v>
      </c>
      <c r="Q31" s="3" t="s">
        <v>32</v>
      </c>
      <c r="R31" s="3" t="s">
        <v>33</v>
      </c>
      <c r="S31" s="3">
        <v>5.72</v>
      </c>
      <c r="T31" s="3" t="s">
        <v>530</v>
      </c>
      <c r="U31" s="1"/>
      <c r="V31" s="1"/>
    </row>
    <row r="32" spans="1:22" ht="16.5">
      <c r="A32" s="4">
        <v>25</v>
      </c>
      <c r="B32" s="4" t="s">
        <v>170</v>
      </c>
      <c r="C32" s="4" t="s">
        <v>171</v>
      </c>
      <c r="D32" s="9" t="s">
        <v>172</v>
      </c>
      <c r="E32" s="14" t="s">
        <v>427</v>
      </c>
      <c r="F32" s="14" t="s">
        <v>396</v>
      </c>
      <c r="G32" s="14"/>
      <c r="H32" s="14"/>
      <c r="I32" s="14"/>
      <c r="J32" s="14" t="s">
        <v>414</v>
      </c>
      <c r="K32" s="14" t="s">
        <v>393</v>
      </c>
      <c r="L32" s="14" t="s">
        <v>473</v>
      </c>
      <c r="M32" s="14" t="s">
        <v>427</v>
      </c>
      <c r="N32" s="11">
        <v>6</v>
      </c>
      <c r="O32" s="3">
        <v>1.5</v>
      </c>
      <c r="P32" s="3" t="s">
        <v>17</v>
      </c>
      <c r="Q32" s="3" t="s">
        <v>32</v>
      </c>
      <c r="R32" s="3" t="s">
        <v>33</v>
      </c>
      <c r="S32" s="3">
        <v>5.22</v>
      </c>
      <c r="T32" s="3" t="s">
        <v>530</v>
      </c>
      <c r="U32" s="1"/>
      <c r="V32" s="1"/>
    </row>
    <row r="33" spans="1:22" ht="16.5">
      <c r="A33" s="4">
        <v>26</v>
      </c>
      <c r="B33" s="4" t="s">
        <v>173</v>
      </c>
      <c r="C33" s="4" t="s">
        <v>174</v>
      </c>
      <c r="D33" s="9" t="s">
        <v>175</v>
      </c>
      <c r="E33" s="14" t="s">
        <v>397</v>
      </c>
      <c r="F33" s="14" t="s">
        <v>397</v>
      </c>
      <c r="G33" s="14"/>
      <c r="H33" s="14"/>
      <c r="I33" s="14"/>
      <c r="J33" s="14" t="s">
        <v>19</v>
      </c>
      <c r="K33" s="14" t="s">
        <v>410</v>
      </c>
      <c r="L33" s="14" t="s">
        <v>479</v>
      </c>
      <c r="M33" s="14" t="s">
        <v>428</v>
      </c>
      <c r="N33" s="11">
        <v>6.5</v>
      </c>
      <c r="O33" s="3">
        <v>1.5</v>
      </c>
      <c r="P33" s="3" t="s">
        <v>17</v>
      </c>
      <c r="Q33" s="3" t="s">
        <v>32</v>
      </c>
      <c r="R33" s="3" t="s">
        <v>19</v>
      </c>
      <c r="S33" s="3">
        <v>6.26</v>
      </c>
      <c r="T33" s="3" t="s">
        <v>530</v>
      </c>
      <c r="U33" s="1"/>
      <c r="V33" s="1"/>
    </row>
    <row r="34" spans="1:22" ht="16.5">
      <c r="A34" s="4">
        <v>27</v>
      </c>
      <c r="B34" s="4" t="s">
        <v>176</v>
      </c>
      <c r="C34" s="4" t="s">
        <v>177</v>
      </c>
      <c r="D34" s="9" t="s">
        <v>178</v>
      </c>
      <c r="E34" s="14" t="s">
        <v>415</v>
      </c>
      <c r="F34" s="14" t="s">
        <v>418</v>
      </c>
      <c r="G34" s="14"/>
      <c r="H34" s="14"/>
      <c r="I34" s="14"/>
      <c r="J34" s="14" t="s">
        <v>33</v>
      </c>
      <c r="K34" s="14" t="s">
        <v>393</v>
      </c>
      <c r="L34" s="14" t="s">
        <v>476</v>
      </c>
      <c r="M34" s="14" t="s">
        <v>405</v>
      </c>
      <c r="N34" s="11">
        <v>6.9</v>
      </c>
      <c r="O34" s="3">
        <v>1.5</v>
      </c>
      <c r="P34" s="3" t="s">
        <v>17</v>
      </c>
      <c r="Q34" s="3" t="s">
        <v>18</v>
      </c>
      <c r="R34" s="3" t="s">
        <v>19</v>
      </c>
      <c r="S34" s="3">
        <v>6.3</v>
      </c>
      <c r="T34" s="3" t="s">
        <v>530</v>
      </c>
      <c r="U34" s="1"/>
      <c r="V34" s="1"/>
    </row>
    <row r="35" spans="1:22" ht="16.5">
      <c r="A35" s="4">
        <v>28</v>
      </c>
      <c r="B35" s="4" t="s">
        <v>179</v>
      </c>
      <c r="C35" s="4" t="s">
        <v>180</v>
      </c>
      <c r="D35" s="9" t="s">
        <v>181</v>
      </c>
      <c r="E35" s="14" t="s">
        <v>425</v>
      </c>
      <c r="F35" s="14" t="s">
        <v>397</v>
      </c>
      <c r="G35" s="14"/>
      <c r="H35" s="14"/>
      <c r="I35" s="14"/>
      <c r="J35" s="14" t="s">
        <v>409</v>
      </c>
      <c r="K35" s="14" t="s">
        <v>411</v>
      </c>
      <c r="L35" s="14" t="s">
        <v>476</v>
      </c>
      <c r="M35" s="14" t="s">
        <v>428</v>
      </c>
      <c r="N35" s="11">
        <v>6.9</v>
      </c>
      <c r="O35" s="3">
        <v>1.5</v>
      </c>
      <c r="P35" s="3" t="s">
        <v>17</v>
      </c>
      <c r="Q35" s="3" t="s">
        <v>18</v>
      </c>
      <c r="R35" s="3" t="s">
        <v>19</v>
      </c>
      <c r="S35" s="3">
        <v>6.25</v>
      </c>
      <c r="T35" s="3" t="s">
        <v>530</v>
      </c>
      <c r="U35" s="1"/>
      <c r="V35" s="1"/>
    </row>
    <row r="36" spans="1:22" ht="16.5">
      <c r="A36" s="4">
        <v>29</v>
      </c>
      <c r="B36" s="4" t="s">
        <v>182</v>
      </c>
      <c r="C36" s="4" t="s">
        <v>183</v>
      </c>
      <c r="D36" s="9" t="s">
        <v>184</v>
      </c>
      <c r="E36" s="14" t="s">
        <v>394</v>
      </c>
      <c r="F36" s="14" t="s">
        <v>398</v>
      </c>
      <c r="G36" s="14"/>
      <c r="H36" s="14"/>
      <c r="I36" s="14"/>
      <c r="J36" s="14" t="s">
        <v>19</v>
      </c>
      <c r="K36" s="14" t="s">
        <v>409</v>
      </c>
      <c r="L36" s="14" t="s">
        <v>404</v>
      </c>
      <c r="M36" s="14" t="s">
        <v>475</v>
      </c>
      <c r="N36" s="11">
        <v>5.8</v>
      </c>
      <c r="O36" s="3">
        <v>1.5</v>
      </c>
      <c r="P36" s="3" t="s">
        <v>17</v>
      </c>
      <c r="Q36" s="3" t="s">
        <v>32</v>
      </c>
      <c r="R36" s="3" t="s">
        <v>19</v>
      </c>
      <c r="S36" s="3">
        <v>5.17</v>
      </c>
      <c r="T36" s="3" t="s">
        <v>530</v>
      </c>
      <c r="U36" s="1"/>
      <c r="V36" s="1"/>
    </row>
    <row r="37" spans="1:22" ht="16.5">
      <c r="A37" s="4">
        <v>30</v>
      </c>
      <c r="B37" s="4" t="s">
        <v>185</v>
      </c>
      <c r="C37" s="4" t="s">
        <v>186</v>
      </c>
      <c r="D37" s="9" t="s">
        <v>187</v>
      </c>
      <c r="E37" s="14" t="s">
        <v>410</v>
      </c>
      <c r="F37" s="14" t="s">
        <v>409</v>
      </c>
      <c r="G37" s="14"/>
      <c r="H37" s="14"/>
      <c r="I37" s="14"/>
      <c r="J37" s="14" t="s">
        <v>416</v>
      </c>
      <c r="K37" s="14" t="s">
        <v>473</v>
      </c>
      <c r="L37" s="14" t="s">
        <v>407</v>
      </c>
      <c r="M37" s="14" t="s">
        <v>402</v>
      </c>
      <c r="N37" s="11">
        <v>7.1</v>
      </c>
      <c r="O37" s="3">
        <v>2</v>
      </c>
      <c r="P37" s="3" t="s">
        <v>17</v>
      </c>
      <c r="Q37" s="3" t="s">
        <v>18</v>
      </c>
      <c r="R37" s="3" t="s">
        <v>33</v>
      </c>
      <c r="S37" s="3">
        <v>6.98</v>
      </c>
      <c r="T37" s="3" t="s">
        <v>530</v>
      </c>
      <c r="U37" s="1"/>
      <c r="V37" s="1"/>
    </row>
    <row r="38" spans="1:22" ht="16.5">
      <c r="A38" s="62">
        <v>31</v>
      </c>
      <c r="B38" s="62" t="s">
        <v>188</v>
      </c>
      <c r="C38" s="62" t="s">
        <v>189</v>
      </c>
      <c r="D38" s="63" t="s">
        <v>190</v>
      </c>
      <c r="E38" s="64" t="s">
        <v>427</v>
      </c>
      <c r="F38" s="64" t="s">
        <v>33</v>
      </c>
      <c r="G38" s="64"/>
      <c r="H38" s="64"/>
      <c r="I38" s="64"/>
      <c r="J38" s="64" t="s">
        <v>414</v>
      </c>
      <c r="K38" s="64" t="s">
        <v>414</v>
      </c>
      <c r="L38" s="64" t="s">
        <v>398</v>
      </c>
      <c r="M38" s="64" t="s">
        <v>19</v>
      </c>
      <c r="N38" s="79">
        <v>5.1</v>
      </c>
      <c r="O38" s="61">
        <v>2</v>
      </c>
      <c r="P38" s="61" t="s">
        <v>17</v>
      </c>
      <c r="Q38" s="61" t="s">
        <v>32</v>
      </c>
      <c r="R38" s="61" t="s">
        <v>19</v>
      </c>
      <c r="S38" s="61">
        <v>4.03</v>
      </c>
      <c r="T38" s="61" t="s">
        <v>533</v>
      </c>
      <c r="U38" s="1"/>
      <c r="V38" s="1"/>
    </row>
    <row r="39" spans="1:22" ht="16.5">
      <c r="A39" s="4">
        <v>32</v>
      </c>
      <c r="B39" s="4" t="s">
        <v>191</v>
      </c>
      <c r="C39" s="4" t="s">
        <v>192</v>
      </c>
      <c r="D39" s="9" t="s">
        <v>193</v>
      </c>
      <c r="E39" s="14" t="s">
        <v>421</v>
      </c>
      <c r="F39" s="14" t="s">
        <v>395</v>
      </c>
      <c r="G39" s="14"/>
      <c r="H39" s="14"/>
      <c r="I39" s="14"/>
      <c r="J39" s="14" t="s">
        <v>409</v>
      </c>
      <c r="K39" s="14" t="s">
        <v>393</v>
      </c>
      <c r="L39" s="14" t="s">
        <v>476</v>
      </c>
      <c r="M39" s="14" t="s">
        <v>474</v>
      </c>
      <c r="N39" s="11">
        <v>6.8</v>
      </c>
      <c r="O39" s="3">
        <v>2</v>
      </c>
      <c r="P39" s="3" t="s">
        <v>17</v>
      </c>
      <c r="Q39" s="3" t="s">
        <v>18</v>
      </c>
      <c r="R39" s="3" t="s">
        <v>19</v>
      </c>
      <c r="S39" s="3">
        <v>6.04</v>
      </c>
      <c r="T39" s="3" t="s">
        <v>530</v>
      </c>
      <c r="U39" s="1"/>
      <c r="V39" s="1"/>
    </row>
    <row r="40" spans="1:22" ht="16.5">
      <c r="A40" s="4">
        <v>33</v>
      </c>
      <c r="B40" s="4" t="s">
        <v>194</v>
      </c>
      <c r="C40" s="4" t="s">
        <v>195</v>
      </c>
      <c r="D40" s="9" t="s">
        <v>196</v>
      </c>
      <c r="E40" s="14" t="s">
        <v>475</v>
      </c>
      <c r="F40" s="14" t="s">
        <v>406</v>
      </c>
      <c r="G40" s="14"/>
      <c r="H40" s="14"/>
      <c r="I40" s="14"/>
      <c r="J40" s="14" t="s">
        <v>483</v>
      </c>
      <c r="K40" s="14" t="s">
        <v>395</v>
      </c>
      <c r="L40" s="14" t="s">
        <v>396</v>
      </c>
      <c r="M40" s="14" t="s">
        <v>33</v>
      </c>
      <c r="N40" s="11">
        <v>5.9</v>
      </c>
      <c r="O40" s="3">
        <v>1.5</v>
      </c>
      <c r="P40" s="3" t="s">
        <v>18</v>
      </c>
      <c r="Q40" s="3" t="s">
        <v>121</v>
      </c>
      <c r="R40" s="3" t="s">
        <v>33</v>
      </c>
      <c r="S40" s="3">
        <v>5.02</v>
      </c>
      <c r="T40" s="3" t="s">
        <v>530</v>
      </c>
      <c r="U40" s="1"/>
      <c r="V40" s="1"/>
    </row>
    <row r="41" spans="1:22" ht="17.2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3:20" s="1" customFormat="1" ht="30">
      <c r="C42" s="25"/>
      <c r="D42" s="28"/>
      <c r="E42" s="104" t="s">
        <v>0</v>
      </c>
      <c r="F42" s="102" t="s">
        <v>440</v>
      </c>
      <c r="G42" s="127" t="s">
        <v>465</v>
      </c>
      <c r="H42" s="106"/>
      <c r="I42" s="107"/>
      <c r="J42" s="108"/>
      <c r="K42" s="109"/>
      <c r="L42" s="119"/>
      <c r="M42" s="120"/>
      <c r="N42" s="121"/>
      <c r="O42" s="122"/>
      <c r="P42" s="125"/>
      <c r="Q42" s="126"/>
      <c r="R42" s="83" t="s">
        <v>572</v>
      </c>
      <c r="S42" s="83"/>
      <c r="T42" s="84"/>
    </row>
    <row r="43" spans="1:20" s="1" customFormat="1" ht="17.25" thickBot="1">
      <c r="A43" s="16"/>
      <c r="B43" s="16"/>
      <c r="C43" s="25"/>
      <c r="D43" s="28"/>
      <c r="E43" s="105"/>
      <c r="F43" s="103"/>
      <c r="G43" s="128"/>
      <c r="H43" s="56" t="s">
        <v>441</v>
      </c>
      <c r="I43" s="30" t="s">
        <v>453</v>
      </c>
      <c r="J43" s="57" t="s">
        <v>441</v>
      </c>
      <c r="K43" s="32" t="s">
        <v>453</v>
      </c>
      <c r="L43" s="58" t="s">
        <v>441</v>
      </c>
      <c r="M43" s="30" t="s">
        <v>453</v>
      </c>
      <c r="N43" s="57" t="s">
        <v>441</v>
      </c>
      <c r="O43" s="32" t="s">
        <v>453</v>
      </c>
      <c r="P43" s="58" t="s">
        <v>441</v>
      </c>
      <c r="Q43" s="30" t="s">
        <v>453</v>
      </c>
      <c r="R43" s="86"/>
      <c r="S43" s="86"/>
      <c r="T43" s="87"/>
    </row>
    <row r="44" spans="1:20" s="1" customFormat="1" ht="16.5">
      <c r="A44" s="16"/>
      <c r="B44" s="16"/>
      <c r="C44" s="25"/>
      <c r="D44" s="28"/>
      <c r="E44" s="49">
        <v>1</v>
      </c>
      <c r="F44" s="50" t="s">
        <v>442</v>
      </c>
      <c r="G44" s="51" t="s">
        <v>484</v>
      </c>
      <c r="H44" s="51" t="s">
        <v>33</v>
      </c>
      <c r="I44" s="52" t="s">
        <v>485</v>
      </c>
      <c r="J44" s="53" t="s">
        <v>467</v>
      </c>
      <c r="K44" s="54" t="s">
        <v>488</v>
      </c>
      <c r="L44" s="55" t="s">
        <v>486</v>
      </c>
      <c r="M44" s="52" t="s">
        <v>487</v>
      </c>
      <c r="N44" s="53" t="s">
        <v>452</v>
      </c>
      <c r="O44" s="54" t="s">
        <v>454</v>
      </c>
      <c r="P44" s="59">
        <v>16</v>
      </c>
      <c r="Q44" s="60">
        <v>48.5</v>
      </c>
      <c r="R44" s="138" t="s">
        <v>587</v>
      </c>
      <c r="S44" s="139"/>
      <c r="T44" s="140"/>
    </row>
    <row r="45" spans="1:20" s="1" customFormat="1" ht="16.5">
      <c r="A45" s="16"/>
      <c r="B45" s="16"/>
      <c r="C45" s="25"/>
      <c r="D45" s="28"/>
      <c r="E45" s="33">
        <v>2</v>
      </c>
      <c r="F45" s="34" t="s">
        <v>443</v>
      </c>
      <c r="G45" s="11" t="s">
        <v>484</v>
      </c>
      <c r="H45" s="11" t="s">
        <v>456</v>
      </c>
      <c r="I45" s="35" t="s">
        <v>33</v>
      </c>
      <c r="J45" s="36" t="s">
        <v>489</v>
      </c>
      <c r="K45" s="37" t="s">
        <v>490</v>
      </c>
      <c r="L45" s="38" t="s">
        <v>493</v>
      </c>
      <c r="M45" s="35" t="s">
        <v>494</v>
      </c>
      <c r="N45" s="36" t="s">
        <v>452</v>
      </c>
      <c r="O45" s="37" t="s">
        <v>454</v>
      </c>
      <c r="P45" s="38" t="s">
        <v>493</v>
      </c>
      <c r="Q45" s="35" t="s">
        <v>494</v>
      </c>
      <c r="R45" s="136" t="s">
        <v>577</v>
      </c>
      <c r="S45" s="98"/>
      <c r="T45" s="99"/>
    </row>
    <row r="46" spans="1:20" s="1" customFormat="1" ht="16.5">
      <c r="A46" s="133" t="s">
        <v>450</v>
      </c>
      <c r="B46" s="133"/>
      <c r="C46" s="133"/>
      <c r="D46" s="133"/>
      <c r="E46" s="39">
        <v>3</v>
      </c>
      <c r="F46" s="40" t="s">
        <v>444</v>
      </c>
      <c r="G46" s="11" t="s">
        <v>484</v>
      </c>
      <c r="H46" s="3">
        <v>6</v>
      </c>
      <c r="I46" s="29">
        <v>18.2</v>
      </c>
      <c r="J46" s="41">
        <v>23</v>
      </c>
      <c r="K46" s="31">
        <v>69.7</v>
      </c>
      <c r="L46" s="26">
        <v>4</v>
      </c>
      <c r="M46" s="29">
        <v>12.1</v>
      </c>
      <c r="N46" s="36" t="s">
        <v>452</v>
      </c>
      <c r="O46" s="37" t="s">
        <v>454</v>
      </c>
      <c r="P46" s="26">
        <v>4</v>
      </c>
      <c r="Q46" s="29">
        <v>12.1</v>
      </c>
      <c r="R46" s="141" t="s">
        <v>588</v>
      </c>
      <c r="S46" s="142"/>
      <c r="T46" s="143"/>
    </row>
    <row r="47" spans="1:20" s="1" customFormat="1" ht="18.75">
      <c r="A47" s="123" t="s">
        <v>535</v>
      </c>
      <c r="B47" s="123"/>
      <c r="C47" s="123"/>
      <c r="D47" s="124"/>
      <c r="E47" s="33">
        <v>4</v>
      </c>
      <c r="F47" s="34" t="s">
        <v>448</v>
      </c>
      <c r="G47" s="11" t="s">
        <v>484</v>
      </c>
      <c r="H47" s="11" t="s">
        <v>410</v>
      </c>
      <c r="I47" s="35" t="s">
        <v>492</v>
      </c>
      <c r="J47" s="36" t="s">
        <v>493</v>
      </c>
      <c r="K47" s="37" t="s">
        <v>494</v>
      </c>
      <c r="L47" s="38" t="s">
        <v>395</v>
      </c>
      <c r="M47" s="35" t="s">
        <v>495</v>
      </c>
      <c r="N47" s="36" t="s">
        <v>452</v>
      </c>
      <c r="O47" s="37" t="s">
        <v>454</v>
      </c>
      <c r="P47" s="38" t="s">
        <v>395</v>
      </c>
      <c r="Q47" s="35" t="s">
        <v>495</v>
      </c>
      <c r="R47" s="136" t="s">
        <v>569</v>
      </c>
      <c r="S47" s="98"/>
      <c r="T47" s="99"/>
    </row>
    <row r="48" spans="1:20" s="1" customFormat="1" ht="16.5">
      <c r="A48" s="16"/>
      <c r="B48" s="16"/>
      <c r="C48" s="25"/>
      <c r="D48" s="28"/>
      <c r="E48" s="39">
        <v>5</v>
      </c>
      <c r="F48" s="34" t="s">
        <v>449</v>
      </c>
      <c r="G48" s="11" t="s">
        <v>484</v>
      </c>
      <c r="H48" s="11" t="s">
        <v>456</v>
      </c>
      <c r="I48" s="35" t="s">
        <v>33</v>
      </c>
      <c r="J48" s="36" t="s">
        <v>456</v>
      </c>
      <c r="K48" s="35" t="s">
        <v>33</v>
      </c>
      <c r="L48" s="36" t="s">
        <v>496</v>
      </c>
      <c r="M48" s="35" t="s">
        <v>497</v>
      </c>
      <c r="N48" s="36" t="s">
        <v>452</v>
      </c>
      <c r="O48" s="37" t="s">
        <v>454</v>
      </c>
      <c r="P48" s="38" t="s">
        <v>496</v>
      </c>
      <c r="Q48" s="35" t="s">
        <v>497</v>
      </c>
      <c r="R48" s="136" t="s">
        <v>574</v>
      </c>
      <c r="S48" s="98"/>
      <c r="T48" s="99"/>
    </row>
    <row r="49" spans="1:20" s="1" customFormat="1" ht="17.25" thickBot="1">
      <c r="A49" s="16"/>
      <c r="B49" s="16"/>
      <c r="C49" s="25"/>
      <c r="D49" s="28"/>
      <c r="E49" s="21">
        <v>6</v>
      </c>
      <c r="F49" s="42" t="s">
        <v>451</v>
      </c>
      <c r="G49" s="43" t="s">
        <v>484</v>
      </c>
      <c r="H49" s="43" t="s">
        <v>452</v>
      </c>
      <c r="I49" s="44" t="s">
        <v>454</v>
      </c>
      <c r="J49" s="45" t="s">
        <v>456</v>
      </c>
      <c r="K49" s="46" t="s">
        <v>33</v>
      </c>
      <c r="L49" s="47" t="s">
        <v>499</v>
      </c>
      <c r="M49" s="44" t="s">
        <v>500</v>
      </c>
      <c r="N49" s="45" t="s">
        <v>498</v>
      </c>
      <c r="O49" s="32">
        <v>51.5</v>
      </c>
      <c r="P49" s="27">
        <v>32</v>
      </c>
      <c r="Q49" s="30">
        <v>97</v>
      </c>
      <c r="R49" s="137" t="s">
        <v>573</v>
      </c>
      <c r="S49" s="111"/>
      <c r="T49" s="112"/>
    </row>
    <row r="50" spans="1:22" ht="16.5">
      <c r="A50" s="118" t="s">
        <v>197</v>
      </c>
      <c r="B50" s="118"/>
      <c r="C50" s="118"/>
      <c r="D50" s="118"/>
      <c r="E50" s="1"/>
      <c r="F50" s="1"/>
      <c r="G50" s="1"/>
      <c r="H50" s="1"/>
      <c r="I50" s="1"/>
      <c r="J50" s="1"/>
      <c r="K50" s="1"/>
      <c r="L50" s="1"/>
      <c r="M50" s="1"/>
      <c r="N50" s="1"/>
      <c r="O50" s="101" t="s">
        <v>96</v>
      </c>
      <c r="P50" s="101"/>
      <c r="Q50" s="101"/>
      <c r="R50" s="101"/>
      <c r="S50" s="101"/>
      <c r="T50" s="101"/>
      <c r="U50" s="1"/>
      <c r="V50" s="1"/>
    </row>
    <row r="51" spans="1:22" ht="16.5">
      <c r="A51" s="100" t="s">
        <v>6</v>
      </c>
      <c r="B51" s="100"/>
      <c r="C51" s="100"/>
      <c r="D51" s="100"/>
      <c r="E51" s="1"/>
      <c r="F51" s="1"/>
      <c r="G51" s="1"/>
      <c r="H51" s="1"/>
      <c r="I51" s="1"/>
      <c r="J51" s="1"/>
      <c r="K51" s="1"/>
      <c r="L51" s="1"/>
      <c r="M51" s="1"/>
      <c r="N51" s="1"/>
      <c r="O51" s="100" t="s">
        <v>9</v>
      </c>
      <c r="P51" s="100"/>
      <c r="Q51" s="100"/>
      <c r="R51" s="100"/>
      <c r="S51" s="100"/>
      <c r="T51" s="100"/>
      <c r="U51" s="1"/>
      <c r="V51" s="1"/>
    </row>
    <row r="52" spans="1:22" ht="16.5">
      <c r="A52" s="101" t="s">
        <v>7</v>
      </c>
      <c r="B52" s="101"/>
      <c r="C52" s="101"/>
      <c r="D52" s="101"/>
      <c r="E52" s="1"/>
      <c r="F52" s="1"/>
      <c r="G52" s="1"/>
      <c r="H52" s="1"/>
      <c r="I52" s="1"/>
      <c r="J52" s="1"/>
      <c r="K52" s="1"/>
      <c r="L52" s="1"/>
      <c r="M52" s="1"/>
      <c r="N52" s="1"/>
      <c r="O52" s="101" t="s">
        <v>7</v>
      </c>
      <c r="P52" s="101"/>
      <c r="Q52" s="101"/>
      <c r="R52" s="101"/>
      <c r="S52" s="101"/>
      <c r="T52" s="101"/>
      <c r="U52" s="1"/>
      <c r="V52" s="1"/>
    </row>
    <row r="53" spans="1:22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6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0"/>
      <c r="Q54" s="10"/>
      <c r="R54" s="10"/>
      <c r="S54" s="10"/>
      <c r="T54" s="10"/>
      <c r="U54" s="1"/>
      <c r="V54" s="1"/>
    </row>
    <row r="55" spans="1:22" ht="16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0"/>
      <c r="Q55" s="10"/>
      <c r="R55" s="10"/>
      <c r="S55" s="10"/>
      <c r="T55" s="10"/>
      <c r="U55" s="1"/>
      <c r="V55" s="1"/>
    </row>
    <row r="56" spans="1:22" ht="16.5">
      <c r="A56" s="131" t="s">
        <v>570</v>
      </c>
      <c r="B56" s="131"/>
      <c r="C56" s="131"/>
      <c r="D56" s="13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31" t="s">
        <v>544</v>
      </c>
      <c r="Q56" s="131"/>
      <c r="R56" s="131"/>
      <c r="S56" s="131"/>
      <c r="T56" s="1"/>
      <c r="U56" s="1"/>
      <c r="V56" s="1"/>
    </row>
    <row r="57" spans="1:22" ht="16.5">
      <c r="A57" s="6"/>
      <c r="B57" s="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>
      <c r="A58" s="6"/>
      <c r="B58" s="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>
      <c r="A59" s="7"/>
      <c r="B59" s="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>
      <c r="A60" s="5"/>
      <c r="B60" s="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>
      <c r="A61" s="5"/>
      <c r="B61" s="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>
      <c r="A62" s="5"/>
      <c r="B62" s="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</sheetData>
  <sheetProtection/>
  <mergeCells count="42">
    <mergeCell ref="P56:S56"/>
    <mergeCell ref="A6:A7"/>
    <mergeCell ref="B6:B7"/>
    <mergeCell ref="C6:C7"/>
    <mergeCell ref="D6:D7"/>
    <mergeCell ref="A1:D1"/>
    <mergeCell ref="A2:D2"/>
    <mergeCell ref="B3:D3"/>
    <mergeCell ref="N6:N7"/>
    <mergeCell ref="O6:O7"/>
    <mergeCell ref="P6:P7"/>
    <mergeCell ref="H42:I42"/>
    <mergeCell ref="J42:K42"/>
    <mergeCell ref="E1:T3"/>
    <mergeCell ref="A4:T4"/>
    <mergeCell ref="S6:S7"/>
    <mergeCell ref="T6:T7"/>
    <mergeCell ref="A47:D47"/>
    <mergeCell ref="Q6:Q7"/>
    <mergeCell ref="R6:R7"/>
    <mergeCell ref="A50:D50"/>
    <mergeCell ref="O50:T50"/>
    <mergeCell ref="E6:M6"/>
    <mergeCell ref="E42:E43"/>
    <mergeCell ref="F42:F43"/>
    <mergeCell ref="A56:D56"/>
    <mergeCell ref="R42:T43"/>
    <mergeCell ref="R44:T44"/>
    <mergeCell ref="R45:T45"/>
    <mergeCell ref="R46:T46"/>
    <mergeCell ref="R47:T47"/>
    <mergeCell ref="A51:D51"/>
    <mergeCell ref="O51:T51"/>
    <mergeCell ref="A52:D52"/>
    <mergeCell ref="O52:T52"/>
    <mergeCell ref="R48:T48"/>
    <mergeCell ref="R49:T49"/>
    <mergeCell ref="L42:M42"/>
    <mergeCell ref="N42:O42"/>
    <mergeCell ref="P42:Q42"/>
    <mergeCell ref="A46:D46"/>
    <mergeCell ref="G42:G43"/>
  </mergeCells>
  <printOptions/>
  <pageMargins left="0.2" right="0.1" top="0.5" bottom="0.75" header="0.3" footer="0.3"/>
  <pageSetup fitToHeight="0" fitToWidth="0" horizontalDpi="600" verticalDpi="600" orientation="landscape" paperSize="9" r:id="rId8"/>
  <rowBreaks count="1" manualBreakCount="1">
    <brk id="52" max="255" man="1"/>
  </rowBreaks>
  <drawing r:id="rId7"/>
  <legacyDrawing r:id="rId6"/>
  <oleObjects>
    <oleObject progId="Equation.DSMT4" shapeId="369201" r:id="rId1"/>
    <oleObject progId="Equation.DSMT4" shapeId="369202" r:id="rId2"/>
    <oleObject progId="Equation.DSMT4" shapeId="369203" r:id="rId3"/>
    <oleObject progId="Equation.DSMT4" shapeId="369204" r:id="rId4"/>
    <oleObject progId="Equation.DSMT4" shapeId="369205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43">
      <selection activeCell="O43" sqref="O43"/>
    </sheetView>
  </sheetViews>
  <sheetFormatPr defaultColWidth="9.140625" defaultRowHeight="15"/>
  <cols>
    <col min="1" max="1" width="5.57421875" style="0" customWidth="1"/>
    <col min="2" max="2" width="7.421875" style="0" customWidth="1"/>
    <col min="3" max="3" width="13.00390625" style="0" customWidth="1"/>
    <col min="4" max="4" width="25.8515625" style="0" customWidth="1"/>
    <col min="5" max="13" width="7.28125" style="0" customWidth="1"/>
    <col min="14" max="15" width="6.140625" style="0" customWidth="1"/>
    <col min="16" max="16" width="5.57421875" style="0" customWidth="1"/>
    <col min="17" max="17" width="7.00390625" style="0" customWidth="1"/>
    <col min="18" max="18" width="5.57421875" style="0" customWidth="1"/>
    <col min="19" max="19" width="6.28125" style="0" customWidth="1"/>
    <col min="20" max="20" width="8.140625" style="0" customWidth="1"/>
  </cols>
  <sheetData>
    <row r="1" spans="1:22" ht="16.5" collapsed="1">
      <c r="A1" s="118" t="s">
        <v>391</v>
      </c>
      <c r="B1" s="118"/>
      <c r="C1" s="118"/>
      <c r="D1" s="118"/>
      <c r="E1" s="130" t="s">
        <v>538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5"/>
      <c r="V1" s="1"/>
    </row>
    <row r="2" spans="1:22" ht="16.5">
      <c r="A2" s="132" t="s">
        <v>12</v>
      </c>
      <c r="B2" s="132"/>
      <c r="C2" s="132"/>
      <c r="D2" s="132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"/>
      <c r="V2" s="1"/>
    </row>
    <row r="3" spans="1:22" ht="16.5">
      <c r="A3" s="1"/>
      <c r="B3" s="118"/>
      <c r="C3" s="118"/>
      <c r="D3" s="118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"/>
      <c r="V3" s="1"/>
    </row>
    <row r="4" spans="1:22" ht="16.5">
      <c r="A4" s="131" t="s">
        <v>13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"/>
      <c r="V4" s="1"/>
    </row>
    <row r="5" spans="1:22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79.5" customHeight="1">
      <c r="A6" s="129" t="s">
        <v>0</v>
      </c>
      <c r="B6" s="117" t="s">
        <v>1</v>
      </c>
      <c r="C6" s="117" t="s">
        <v>2</v>
      </c>
      <c r="D6" s="115" t="s">
        <v>3</v>
      </c>
      <c r="E6" s="134" t="s">
        <v>430</v>
      </c>
      <c r="F6" s="135"/>
      <c r="G6" s="135"/>
      <c r="H6" s="135"/>
      <c r="I6" s="135"/>
      <c r="J6" s="135"/>
      <c r="K6" s="135"/>
      <c r="L6" s="135"/>
      <c r="M6" s="135"/>
      <c r="N6" s="115" t="s">
        <v>11</v>
      </c>
      <c r="O6" s="117" t="s">
        <v>4</v>
      </c>
      <c r="P6" s="117" t="s">
        <v>10</v>
      </c>
      <c r="Q6" s="117" t="s">
        <v>5</v>
      </c>
      <c r="R6" s="117" t="s">
        <v>8</v>
      </c>
      <c r="S6" s="113" t="s">
        <v>528</v>
      </c>
      <c r="T6" s="144" t="s">
        <v>529</v>
      </c>
      <c r="U6" s="1"/>
      <c r="V6" s="1"/>
    </row>
    <row r="7" spans="1:22" ht="25.5">
      <c r="A7" s="129"/>
      <c r="B7" s="117"/>
      <c r="C7" s="117"/>
      <c r="D7" s="116"/>
      <c r="E7" s="15" t="s">
        <v>431</v>
      </c>
      <c r="F7" s="15" t="s">
        <v>432</v>
      </c>
      <c r="G7" s="15" t="s">
        <v>433</v>
      </c>
      <c r="H7" s="15" t="s">
        <v>434</v>
      </c>
      <c r="I7" s="15" t="s">
        <v>435</v>
      </c>
      <c r="J7" s="15" t="s">
        <v>436</v>
      </c>
      <c r="K7" s="15" t="s">
        <v>437</v>
      </c>
      <c r="L7" s="15" t="s">
        <v>438</v>
      </c>
      <c r="M7" s="15" t="s">
        <v>439</v>
      </c>
      <c r="N7" s="116"/>
      <c r="O7" s="117"/>
      <c r="P7" s="117"/>
      <c r="Q7" s="117"/>
      <c r="R7" s="117"/>
      <c r="S7" s="114"/>
      <c r="T7" s="145"/>
      <c r="U7" s="1"/>
      <c r="V7" s="1"/>
    </row>
    <row r="8" spans="1:22" ht="16.5">
      <c r="A8" s="4">
        <v>1</v>
      </c>
      <c r="B8" s="4" t="s">
        <v>198</v>
      </c>
      <c r="C8" s="4" t="s">
        <v>199</v>
      </c>
      <c r="D8" s="9" t="s">
        <v>200</v>
      </c>
      <c r="E8" s="14" t="s">
        <v>395</v>
      </c>
      <c r="F8" s="14" t="s">
        <v>410</v>
      </c>
      <c r="G8" s="14" t="s">
        <v>478</v>
      </c>
      <c r="H8" s="14" t="s">
        <v>397</v>
      </c>
      <c r="I8" s="14" t="s">
        <v>396</v>
      </c>
      <c r="J8" s="14"/>
      <c r="K8" s="14"/>
      <c r="L8" s="14"/>
      <c r="M8" s="14" t="s">
        <v>33</v>
      </c>
      <c r="N8" s="48">
        <v>7.1</v>
      </c>
      <c r="O8" s="3">
        <v>1.5</v>
      </c>
      <c r="P8" s="3" t="s">
        <v>17</v>
      </c>
      <c r="Q8" s="3" t="s">
        <v>18</v>
      </c>
      <c r="R8" s="3" t="s">
        <v>19</v>
      </c>
      <c r="S8" s="3">
        <v>6.06</v>
      </c>
      <c r="T8" s="3" t="s">
        <v>530</v>
      </c>
      <c r="U8" s="1"/>
      <c r="V8" s="1"/>
    </row>
    <row r="9" spans="1:22" ht="30">
      <c r="A9" s="4">
        <v>2</v>
      </c>
      <c r="B9" s="4" t="s">
        <v>201</v>
      </c>
      <c r="C9" s="4" t="s">
        <v>202</v>
      </c>
      <c r="D9" s="9" t="s">
        <v>203</v>
      </c>
      <c r="E9" s="14" t="s">
        <v>394</v>
      </c>
      <c r="F9" s="14" t="s">
        <v>416</v>
      </c>
      <c r="G9" s="14"/>
      <c r="H9" s="14"/>
      <c r="I9" s="14"/>
      <c r="J9" s="14" t="s">
        <v>478</v>
      </c>
      <c r="K9" s="14" t="s">
        <v>397</v>
      </c>
      <c r="L9" s="14" t="s">
        <v>418</v>
      </c>
      <c r="M9" s="14" t="s">
        <v>394</v>
      </c>
      <c r="N9" s="48">
        <v>6.1</v>
      </c>
      <c r="O9" s="3">
        <v>2</v>
      </c>
      <c r="P9" s="3" t="s">
        <v>17</v>
      </c>
      <c r="Q9" s="3" t="s">
        <v>32</v>
      </c>
      <c r="R9" s="3" t="s">
        <v>19</v>
      </c>
      <c r="S9" s="3">
        <v>5.42</v>
      </c>
      <c r="T9" s="3" t="s">
        <v>530</v>
      </c>
      <c r="U9" s="1"/>
      <c r="V9" s="1"/>
    </row>
    <row r="10" spans="1:22" ht="16.5">
      <c r="A10" s="4">
        <v>3</v>
      </c>
      <c r="B10" s="4" t="s">
        <v>204</v>
      </c>
      <c r="C10" s="4" t="s">
        <v>205</v>
      </c>
      <c r="D10" s="9" t="s">
        <v>206</v>
      </c>
      <c r="E10" s="14" t="s">
        <v>395</v>
      </c>
      <c r="F10" s="14" t="s">
        <v>409</v>
      </c>
      <c r="G10" s="14"/>
      <c r="H10" s="14"/>
      <c r="I10" s="14"/>
      <c r="J10" s="14" t="s">
        <v>403</v>
      </c>
      <c r="K10" s="14" t="s">
        <v>411</v>
      </c>
      <c r="L10" s="14" t="s">
        <v>480</v>
      </c>
      <c r="M10" s="14" t="s">
        <v>394</v>
      </c>
      <c r="N10" s="48">
        <v>6.7</v>
      </c>
      <c r="O10" s="3">
        <v>2</v>
      </c>
      <c r="P10" s="3" t="s">
        <v>17</v>
      </c>
      <c r="Q10" s="3" t="s">
        <v>32</v>
      </c>
      <c r="R10" s="3" t="s">
        <v>19</v>
      </c>
      <c r="S10" s="3">
        <v>6.1</v>
      </c>
      <c r="T10" s="3" t="s">
        <v>530</v>
      </c>
      <c r="U10" s="1"/>
      <c r="V10" s="1"/>
    </row>
    <row r="11" spans="1:22" ht="16.5">
      <c r="A11" s="4">
        <v>4</v>
      </c>
      <c r="B11" s="4" t="s">
        <v>207</v>
      </c>
      <c r="C11" s="4" t="s">
        <v>208</v>
      </c>
      <c r="D11" s="9" t="s">
        <v>209</v>
      </c>
      <c r="E11" s="14" t="s">
        <v>405</v>
      </c>
      <c r="F11" s="14" t="s">
        <v>416</v>
      </c>
      <c r="G11" s="14"/>
      <c r="H11" s="14"/>
      <c r="I11" s="14"/>
      <c r="J11" s="14" t="s">
        <v>403</v>
      </c>
      <c r="K11" s="14" t="s">
        <v>395</v>
      </c>
      <c r="L11" s="14" t="s">
        <v>418</v>
      </c>
      <c r="M11" s="14" t="s">
        <v>475</v>
      </c>
      <c r="N11" s="48">
        <v>6.4</v>
      </c>
      <c r="O11" s="3">
        <v>2</v>
      </c>
      <c r="P11" s="3" t="s">
        <v>17</v>
      </c>
      <c r="Q11" s="3" t="s">
        <v>32</v>
      </c>
      <c r="R11" s="3" t="s">
        <v>19</v>
      </c>
      <c r="S11" s="3">
        <v>5.24</v>
      </c>
      <c r="T11" s="3" t="s">
        <v>530</v>
      </c>
      <c r="U11" s="1"/>
      <c r="V11" s="1"/>
    </row>
    <row r="12" spans="1:22" ht="16.5">
      <c r="A12" s="4">
        <v>5</v>
      </c>
      <c r="B12" s="4" t="s">
        <v>210</v>
      </c>
      <c r="C12" s="4" t="s">
        <v>211</v>
      </c>
      <c r="D12" s="9" t="s">
        <v>212</v>
      </c>
      <c r="E12" s="14" t="s">
        <v>475</v>
      </c>
      <c r="F12" s="14" t="s">
        <v>395</v>
      </c>
      <c r="G12" s="14"/>
      <c r="H12" s="14"/>
      <c r="I12" s="14"/>
      <c r="J12" s="14" t="s">
        <v>403</v>
      </c>
      <c r="K12" s="14" t="s">
        <v>396</v>
      </c>
      <c r="L12" s="14" t="s">
        <v>397</v>
      </c>
      <c r="M12" s="14" t="s">
        <v>481</v>
      </c>
      <c r="N12" s="48">
        <v>6.4</v>
      </c>
      <c r="O12" s="3">
        <v>2</v>
      </c>
      <c r="P12" s="3" t="s">
        <v>17</v>
      </c>
      <c r="Q12" s="3" t="s">
        <v>32</v>
      </c>
      <c r="R12" s="3" t="s">
        <v>19</v>
      </c>
      <c r="S12" s="3">
        <v>5.19</v>
      </c>
      <c r="T12" s="3" t="s">
        <v>530</v>
      </c>
      <c r="U12" s="1"/>
      <c r="V12" s="1"/>
    </row>
    <row r="13" spans="1:22" ht="16.5">
      <c r="A13" s="62">
        <v>6</v>
      </c>
      <c r="B13" s="62" t="s">
        <v>213</v>
      </c>
      <c r="C13" s="62" t="s">
        <v>214</v>
      </c>
      <c r="D13" s="63" t="s">
        <v>215</v>
      </c>
      <c r="E13" s="64" t="s">
        <v>474</v>
      </c>
      <c r="F13" s="64" t="s">
        <v>396</v>
      </c>
      <c r="G13" s="64"/>
      <c r="H13" s="64"/>
      <c r="I13" s="64"/>
      <c r="J13" s="64" t="s">
        <v>403</v>
      </c>
      <c r="K13" s="64" t="s">
        <v>398</v>
      </c>
      <c r="L13" s="64" t="s">
        <v>397</v>
      </c>
      <c r="M13" s="64" t="s">
        <v>427</v>
      </c>
      <c r="N13" s="65">
        <v>5.9</v>
      </c>
      <c r="O13" s="61">
        <v>1.5</v>
      </c>
      <c r="P13" s="61" t="s">
        <v>17</v>
      </c>
      <c r="Q13" s="61" t="s">
        <v>32</v>
      </c>
      <c r="R13" s="61" t="s">
        <v>19</v>
      </c>
      <c r="S13" s="61">
        <v>4.9</v>
      </c>
      <c r="T13" s="61" t="s">
        <v>533</v>
      </c>
      <c r="U13" s="1"/>
      <c r="V13" s="1"/>
    </row>
    <row r="14" spans="1:22" ht="16.5">
      <c r="A14" s="4">
        <v>7</v>
      </c>
      <c r="B14" s="4" t="s">
        <v>216</v>
      </c>
      <c r="C14" s="4" t="s">
        <v>217</v>
      </c>
      <c r="D14" s="9" t="s">
        <v>218</v>
      </c>
      <c r="E14" s="14" t="s">
        <v>410</v>
      </c>
      <c r="F14" s="14" t="s">
        <v>410</v>
      </c>
      <c r="G14" s="14"/>
      <c r="H14" s="14"/>
      <c r="I14" s="14"/>
      <c r="J14" s="14" t="s">
        <v>418</v>
      </c>
      <c r="K14" s="14" t="s">
        <v>407</v>
      </c>
      <c r="L14" s="14" t="s">
        <v>501</v>
      </c>
      <c r="M14" s="14" t="s">
        <v>402</v>
      </c>
      <c r="N14" s="48">
        <v>7.5</v>
      </c>
      <c r="O14" s="3">
        <v>1.5</v>
      </c>
      <c r="P14" s="3" t="s">
        <v>17</v>
      </c>
      <c r="Q14" s="3" t="s">
        <v>18</v>
      </c>
      <c r="R14" s="3" t="s">
        <v>19</v>
      </c>
      <c r="S14" s="3">
        <v>7.45</v>
      </c>
      <c r="T14" s="3" t="s">
        <v>530</v>
      </c>
      <c r="U14" s="1"/>
      <c r="V14" s="1"/>
    </row>
    <row r="15" spans="1:22" ht="16.5">
      <c r="A15" s="4">
        <v>8</v>
      </c>
      <c r="B15" s="4" t="s">
        <v>219</v>
      </c>
      <c r="C15" s="4" t="s">
        <v>220</v>
      </c>
      <c r="D15" s="9" t="s">
        <v>221</v>
      </c>
      <c r="E15" s="14" t="s">
        <v>421</v>
      </c>
      <c r="F15" s="14" t="s">
        <v>404</v>
      </c>
      <c r="G15" s="14"/>
      <c r="H15" s="14"/>
      <c r="I15" s="14"/>
      <c r="J15" s="14" t="s">
        <v>414</v>
      </c>
      <c r="K15" s="14" t="s">
        <v>418</v>
      </c>
      <c r="L15" s="14" t="s">
        <v>399</v>
      </c>
      <c r="M15" s="14" t="s">
        <v>428</v>
      </c>
      <c r="N15" s="48">
        <v>6.3</v>
      </c>
      <c r="O15" s="3">
        <v>2</v>
      </c>
      <c r="P15" s="3" t="s">
        <v>17</v>
      </c>
      <c r="Q15" s="3" t="s">
        <v>32</v>
      </c>
      <c r="R15" s="3" t="s">
        <v>33</v>
      </c>
      <c r="S15" s="3">
        <v>6.12</v>
      </c>
      <c r="T15" s="3" t="s">
        <v>530</v>
      </c>
      <c r="U15" s="1"/>
      <c r="V15" s="1"/>
    </row>
    <row r="16" spans="1:22" ht="16.5">
      <c r="A16" s="4">
        <v>9</v>
      </c>
      <c r="B16" s="4" t="s">
        <v>222</v>
      </c>
      <c r="C16" s="4" t="s">
        <v>223</v>
      </c>
      <c r="D16" s="9" t="s">
        <v>224</v>
      </c>
      <c r="E16" s="14" t="s">
        <v>429</v>
      </c>
      <c r="F16" s="14" t="s">
        <v>406</v>
      </c>
      <c r="G16" s="14"/>
      <c r="H16" s="14"/>
      <c r="I16" s="14"/>
      <c r="J16" s="14" t="s">
        <v>403</v>
      </c>
      <c r="K16" s="14" t="s">
        <v>411</v>
      </c>
      <c r="L16" s="14" t="s">
        <v>401</v>
      </c>
      <c r="M16" s="14" t="s">
        <v>427</v>
      </c>
      <c r="N16" s="48">
        <v>6.6</v>
      </c>
      <c r="O16" s="3">
        <v>2</v>
      </c>
      <c r="P16" s="3" t="s">
        <v>17</v>
      </c>
      <c r="Q16" s="3" t="s">
        <v>32</v>
      </c>
      <c r="R16" s="3" t="s">
        <v>19</v>
      </c>
      <c r="S16" s="3">
        <v>5.34</v>
      </c>
      <c r="T16" s="3" t="s">
        <v>530</v>
      </c>
      <c r="U16" s="1"/>
      <c r="V16" s="1"/>
    </row>
    <row r="17" spans="1:22" ht="16.5">
      <c r="A17" s="4">
        <v>10</v>
      </c>
      <c r="B17" s="4" t="s">
        <v>225</v>
      </c>
      <c r="C17" s="4" t="s">
        <v>226</v>
      </c>
      <c r="D17" s="9" t="s">
        <v>227</v>
      </c>
      <c r="E17" s="14" t="s">
        <v>422</v>
      </c>
      <c r="F17" s="14" t="s">
        <v>409</v>
      </c>
      <c r="G17" s="14"/>
      <c r="H17" s="14"/>
      <c r="I17" s="14"/>
      <c r="J17" s="14" t="s">
        <v>409</v>
      </c>
      <c r="K17" s="14" t="s">
        <v>401</v>
      </c>
      <c r="L17" s="14" t="s">
        <v>479</v>
      </c>
      <c r="M17" s="14" t="s">
        <v>394</v>
      </c>
      <c r="N17" s="48">
        <v>6.9</v>
      </c>
      <c r="O17" s="3">
        <v>1</v>
      </c>
      <c r="P17" s="3" t="s">
        <v>17</v>
      </c>
      <c r="Q17" s="3" t="s">
        <v>18</v>
      </c>
      <c r="R17" s="3" t="s">
        <v>33</v>
      </c>
      <c r="S17" s="3">
        <v>6.53</v>
      </c>
      <c r="T17" s="3" t="s">
        <v>530</v>
      </c>
      <c r="U17" s="1"/>
      <c r="V17" s="1"/>
    </row>
    <row r="18" spans="1:22" ht="16.5">
      <c r="A18" s="4">
        <v>11</v>
      </c>
      <c r="B18" s="4" t="s">
        <v>228</v>
      </c>
      <c r="C18" s="4" t="s">
        <v>229</v>
      </c>
      <c r="D18" s="9" t="s">
        <v>230</v>
      </c>
      <c r="E18" s="14" t="s">
        <v>502</v>
      </c>
      <c r="F18" s="14" t="s">
        <v>404</v>
      </c>
      <c r="G18" s="14"/>
      <c r="H18" s="14"/>
      <c r="I18" s="14"/>
      <c r="J18" s="14" t="s">
        <v>397</v>
      </c>
      <c r="K18" s="14" t="s">
        <v>410</v>
      </c>
      <c r="L18" s="14" t="s">
        <v>407</v>
      </c>
      <c r="M18" s="14" t="s">
        <v>394</v>
      </c>
      <c r="N18" s="48">
        <v>7.3</v>
      </c>
      <c r="O18" s="3">
        <v>2</v>
      </c>
      <c r="P18" s="3" t="s">
        <v>17</v>
      </c>
      <c r="Q18" s="3" t="s">
        <v>18</v>
      </c>
      <c r="R18" s="3" t="s">
        <v>33</v>
      </c>
      <c r="S18" s="3">
        <v>6.92</v>
      </c>
      <c r="T18" s="3" t="s">
        <v>530</v>
      </c>
      <c r="U18" s="1"/>
      <c r="V18" s="1"/>
    </row>
    <row r="19" spans="1:22" ht="16.5">
      <c r="A19" s="4">
        <v>12</v>
      </c>
      <c r="B19" s="4" t="s">
        <v>231</v>
      </c>
      <c r="C19" s="4" t="s">
        <v>232</v>
      </c>
      <c r="D19" s="9" t="s">
        <v>233</v>
      </c>
      <c r="E19" s="14" t="s">
        <v>408</v>
      </c>
      <c r="F19" s="14" t="s">
        <v>395</v>
      </c>
      <c r="G19" s="14"/>
      <c r="H19" s="14"/>
      <c r="I19" s="14"/>
      <c r="J19" s="14" t="s">
        <v>478</v>
      </c>
      <c r="K19" s="14" t="s">
        <v>418</v>
      </c>
      <c r="L19" s="14" t="s">
        <v>473</v>
      </c>
      <c r="M19" s="14" t="s">
        <v>428</v>
      </c>
      <c r="N19" s="48">
        <v>6.5</v>
      </c>
      <c r="O19" s="3">
        <v>2</v>
      </c>
      <c r="P19" s="3" t="s">
        <v>17</v>
      </c>
      <c r="Q19" s="3" t="s">
        <v>32</v>
      </c>
      <c r="R19" s="3" t="s">
        <v>19</v>
      </c>
      <c r="S19" s="3">
        <v>5.95</v>
      </c>
      <c r="T19" s="3" t="s">
        <v>530</v>
      </c>
      <c r="U19" s="1"/>
      <c r="V19" s="1"/>
    </row>
    <row r="20" spans="1:22" ht="16.5">
      <c r="A20" s="62">
        <v>13</v>
      </c>
      <c r="B20" s="62" t="s">
        <v>234</v>
      </c>
      <c r="C20" s="62" t="s">
        <v>235</v>
      </c>
      <c r="D20" s="63" t="s">
        <v>236</v>
      </c>
      <c r="E20" s="64" t="s">
        <v>427</v>
      </c>
      <c r="F20" s="64" t="s">
        <v>409</v>
      </c>
      <c r="G20" s="64"/>
      <c r="H20" s="64"/>
      <c r="I20" s="64"/>
      <c r="J20" s="64" t="s">
        <v>19</v>
      </c>
      <c r="K20" s="64" t="s">
        <v>404</v>
      </c>
      <c r="L20" s="64" t="s">
        <v>397</v>
      </c>
      <c r="M20" s="64" t="s">
        <v>475</v>
      </c>
      <c r="N20" s="65">
        <v>6.4</v>
      </c>
      <c r="O20" s="61">
        <v>1</v>
      </c>
      <c r="P20" s="61" t="s">
        <v>17</v>
      </c>
      <c r="Q20" s="61" t="s">
        <v>32</v>
      </c>
      <c r="R20" s="61" t="s">
        <v>19</v>
      </c>
      <c r="S20" s="61">
        <v>4.97</v>
      </c>
      <c r="T20" s="61" t="s">
        <v>533</v>
      </c>
      <c r="U20" s="1"/>
      <c r="V20" s="1"/>
    </row>
    <row r="21" spans="1:22" ht="16.5">
      <c r="A21" s="4">
        <v>14</v>
      </c>
      <c r="B21" s="4" t="s">
        <v>237</v>
      </c>
      <c r="C21" s="4" t="s">
        <v>238</v>
      </c>
      <c r="D21" s="9" t="s">
        <v>239</v>
      </c>
      <c r="E21" s="14" t="s">
        <v>394</v>
      </c>
      <c r="F21" s="14" t="s">
        <v>395</v>
      </c>
      <c r="G21" s="14"/>
      <c r="H21" s="14"/>
      <c r="I21" s="14"/>
      <c r="J21" s="14" t="s">
        <v>33</v>
      </c>
      <c r="K21" s="14" t="s">
        <v>418</v>
      </c>
      <c r="L21" s="14" t="s">
        <v>407</v>
      </c>
      <c r="M21" s="14" t="s">
        <v>429</v>
      </c>
      <c r="N21" s="48">
        <v>5.8</v>
      </c>
      <c r="O21" s="3">
        <v>2</v>
      </c>
      <c r="P21" s="3" t="s">
        <v>17</v>
      </c>
      <c r="Q21" s="3" t="s">
        <v>32</v>
      </c>
      <c r="R21" s="3" t="s">
        <v>33</v>
      </c>
      <c r="S21" s="3">
        <v>5.79</v>
      </c>
      <c r="T21" s="3" t="s">
        <v>530</v>
      </c>
      <c r="U21" s="1"/>
      <c r="V21" s="1"/>
    </row>
    <row r="22" spans="1:22" ht="16.5">
      <c r="A22" s="4">
        <v>15</v>
      </c>
      <c r="B22" s="4" t="s">
        <v>240</v>
      </c>
      <c r="C22" s="4" t="s">
        <v>241</v>
      </c>
      <c r="D22" s="9" t="s">
        <v>242</v>
      </c>
      <c r="E22" s="14" t="s">
        <v>402</v>
      </c>
      <c r="F22" s="14" t="s">
        <v>397</v>
      </c>
      <c r="G22" s="14"/>
      <c r="H22" s="14"/>
      <c r="I22" s="14"/>
      <c r="J22" s="14" t="s">
        <v>398</v>
      </c>
      <c r="K22" s="14" t="s">
        <v>473</v>
      </c>
      <c r="L22" s="14" t="s">
        <v>476</v>
      </c>
      <c r="M22" s="14" t="s">
        <v>405</v>
      </c>
      <c r="N22" s="48">
        <v>6.5</v>
      </c>
      <c r="O22" s="3">
        <v>2</v>
      </c>
      <c r="P22" s="3" t="s">
        <v>17</v>
      </c>
      <c r="Q22" s="3" t="s">
        <v>32</v>
      </c>
      <c r="R22" s="3" t="s">
        <v>19</v>
      </c>
      <c r="S22" s="3">
        <v>6.23</v>
      </c>
      <c r="T22" s="3" t="s">
        <v>530</v>
      </c>
      <c r="U22" s="1"/>
      <c r="V22" s="1"/>
    </row>
    <row r="23" spans="1:22" ht="16.5">
      <c r="A23" s="4">
        <v>16</v>
      </c>
      <c r="B23" s="4" t="s">
        <v>243</v>
      </c>
      <c r="C23" s="4" t="s">
        <v>244</v>
      </c>
      <c r="D23" s="9" t="s">
        <v>245</v>
      </c>
      <c r="E23" s="14" t="s">
        <v>408</v>
      </c>
      <c r="F23" s="14" t="s">
        <v>395</v>
      </c>
      <c r="G23" s="14"/>
      <c r="H23" s="14"/>
      <c r="I23" s="14"/>
      <c r="J23" s="14" t="s">
        <v>398</v>
      </c>
      <c r="K23" s="14" t="s">
        <v>399</v>
      </c>
      <c r="L23" s="14" t="s">
        <v>473</v>
      </c>
      <c r="M23" s="14" t="s">
        <v>474</v>
      </c>
      <c r="N23" s="48">
        <v>7.9</v>
      </c>
      <c r="O23" s="3">
        <v>2</v>
      </c>
      <c r="P23" s="3" t="s">
        <v>17</v>
      </c>
      <c r="Q23" s="3" t="s">
        <v>18</v>
      </c>
      <c r="R23" s="3" t="s">
        <v>19</v>
      </c>
      <c r="S23" s="3">
        <v>6.68</v>
      </c>
      <c r="T23" s="3" t="s">
        <v>530</v>
      </c>
      <c r="U23" s="1"/>
      <c r="V23" s="1"/>
    </row>
    <row r="24" spans="1:22" ht="16.5">
      <c r="A24" s="4">
        <v>17</v>
      </c>
      <c r="B24" s="4" t="s">
        <v>246</v>
      </c>
      <c r="C24" s="4" t="s">
        <v>247</v>
      </c>
      <c r="D24" s="9" t="s">
        <v>248</v>
      </c>
      <c r="E24" s="14" t="s">
        <v>482</v>
      </c>
      <c r="F24" s="14" t="s">
        <v>398</v>
      </c>
      <c r="G24" s="14" t="s">
        <v>397</v>
      </c>
      <c r="H24" s="14" t="s">
        <v>395</v>
      </c>
      <c r="I24" s="14" t="s">
        <v>395</v>
      </c>
      <c r="J24" s="14"/>
      <c r="K24" s="14"/>
      <c r="L24" s="14"/>
      <c r="M24" s="14" t="s">
        <v>428</v>
      </c>
      <c r="N24" s="48">
        <v>5.9</v>
      </c>
      <c r="O24" s="3">
        <v>2</v>
      </c>
      <c r="P24" s="3" t="s">
        <v>17</v>
      </c>
      <c r="Q24" s="3" t="s">
        <v>32</v>
      </c>
      <c r="R24" s="3" t="s">
        <v>33</v>
      </c>
      <c r="S24" s="3">
        <v>6.04</v>
      </c>
      <c r="T24" s="3" t="s">
        <v>530</v>
      </c>
      <c r="U24" s="1"/>
      <c r="V24" s="1"/>
    </row>
    <row r="25" spans="1:22" ht="16.5">
      <c r="A25" s="4">
        <v>18</v>
      </c>
      <c r="B25" s="4" t="s">
        <v>249</v>
      </c>
      <c r="C25" s="4" t="s">
        <v>250</v>
      </c>
      <c r="D25" s="9" t="s">
        <v>251</v>
      </c>
      <c r="E25" s="14" t="s">
        <v>422</v>
      </c>
      <c r="F25" s="14" t="s">
        <v>416</v>
      </c>
      <c r="G25" s="14"/>
      <c r="H25" s="14"/>
      <c r="I25" s="14"/>
      <c r="J25" s="14" t="s">
        <v>19</v>
      </c>
      <c r="K25" s="14" t="s">
        <v>393</v>
      </c>
      <c r="L25" s="14" t="s">
        <v>473</v>
      </c>
      <c r="M25" s="14" t="s">
        <v>427</v>
      </c>
      <c r="N25" s="48">
        <v>6.7</v>
      </c>
      <c r="O25" s="3">
        <v>2</v>
      </c>
      <c r="P25" s="3" t="s">
        <v>17</v>
      </c>
      <c r="Q25" s="3" t="s">
        <v>32</v>
      </c>
      <c r="R25" s="3" t="s">
        <v>19</v>
      </c>
      <c r="S25" s="3">
        <v>5.8</v>
      </c>
      <c r="T25" s="3" t="s">
        <v>530</v>
      </c>
      <c r="U25" s="1"/>
      <c r="V25" s="1"/>
    </row>
    <row r="26" spans="1:22" ht="16.5">
      <c r="A26" s="4">
        <v>19</v>
      </c>
      <c r="B26" s="4" t="s">
        <v>252</v>
      </c>
      <c r="C26" s="4" t="s">
        <v>253</v>
      </c>
      <c r="D26" s="9" t="s">
        <v>254</v>
      </c>
      <c r="E26" s="14" t="s">
        <v>474</v>
      </c>
      <c r="F26" s="14" t="s">
        <v>394</v>
      </c>
      <c r="G26" s="14"/>
      <c r="H26" s="14"/>
      <c r="I26" s="14"/>
      <c r="J26" s="14" t="s">
        <v>396</v>
      </c>
      <c r="K26" s="14" t="s">
        <v>473</v>
      </c>
      <c r="L26" s="14" t="s">
        <v>424</v>
      </c>
      <c r="M26" s="14" t="s">
        <v>405</v>
      </c>
      <c r="N26" s="48">
        <v>6.1</v>
      </c>
      <c r="O26" s="3">
        <v>2</v>
      </c>
      <c r="P26" s="3" t="s">
        <v>17</v>
      </c>
      <c r="Q26" s="3" t="s">
        <v>32</v>
      </c>
      <c r="R26" s="3" t="s">
        <v>33</v>
      </c>
      <c r="S26" s="3">
        <v>5.6</v>
      </c>
      <c r="T26" s="3" t="s">
        <v>530</v>
      </c>
      <c r="U26" s="1"/>
      <c r="V26" s="1"/>
    </row>
    <row r="27" spans="1:22" ht="16.5">
      <c r="A27" s="4">
        <v>20</v>
      </c>
      <c r="B27" s="4" t="s">
        <v>255</v>
      </c>
      <c r="C27" s="4" t="s">
        <v>256</v>
      </c>
      <c r="D27" s="9" t="s">
        <v>257</v>
      </c>
      <c r="E27" s="14" t="s">
        <v>421</v>
      </c>
      <c r="F27" s="14" t="s">
        <v>395</v>
      </c>
      <c r="G27" s="14"/>
      <c r="H27" s="14"/>
      <c r="I27" s="14"/>
      <c r="J27" s="14" t="s">
        <v>404</v>
      </c>
      <c r="K27" s="14" t="s">
        <v>397</v>
      </c>
      <c r="L27" s="14" t="s">
        <v>479</v>
      </c>
      <c r="M27" s="14" t="s">
        <v>474</v>
      </c>
      <c r="N27" s="48">
        <v>6</v>
      </c>
      <c r="O27" s="3">
        <v>2</v>
      </c>
      <c r="P27" s="3" t="s">
        <v>17</v>
      </c>
      <c r="Q27" s="3" t="s">
        <v>32</v>
      </c>
      <c r="R27" s="3" t="s">
        <v>19</v>
      </c>
      <c r="S27" s="3">
        <v>5.86</v>
      </c>
      <c r="T27" s="3" t="s">
        <v>530</v>
      </c>
      <c r="U27" s="1"/>
      <c r="V27" s="1"/>
    </row>
    <row r="28" spans="1:22" ht="16.5">
      <c r="A28" s="4">
        <v>21</v>
      </c>
      <c r="B28" s="4" t="s">
        <v>258</v>
      </c>
      <c r="C28" s="4" t="s">
        <v>259</v>
      </c>
      <c r="D28" s="9" t="s">
        <v>260</v>
      </c>
      <c r="E28" s="14" t="s">
        <v>421</v>
      </c>
      <c r="F28" s="14" t="s">
        <v>393</v>
      </c>
      <c r="G28" s="14"/>
      <c r="H28" s="14"/>
      <c r="I28" s="14"/>
      <c r="J28" s="14" t="s">
        <v>423</v>
      </c>
      <c r="K28" s="14" t="s">
        <v>393</v>
      </c>
      <c r="L28" s="14" t="s">
        <v>411</v>
      </c>
      <c r="M28" s="14" t="s">
        <v>427</v>
      </c>
      <c r="N28" s="48">
        <v>6.6</v>
      </c>
      <c r="O28" s="3">
        <v>1.5</v>
      </c>
      <c r="P28" s="3" t="s">
        <v>17</v>
      </c>
      <c r="Q28" s="3" t="s">
        <v>32</v>
      </c>
      <c r="R28" s="3" t="s">
        <v>19</v>
      </c>
      <c r="S28" s="3">
        <v>5.91</v>
      </c>
      <c r="T28" s="3" t="s">
        <v>530</v>
      </c>
      <c r="U28" s="1"/>
      <c r="V28" s="1"/>
    </row>
    <row r="29" spans="1:22" ht="16.5">
      <c r="A29" s="4">
        <v>22</v>
      </c>
      <c r="B29" s="4" t="s">
        <v>261</v>
      </c>
      <c r="C29" s="4" t="s">
        <v>262</v>
      </c>
      <c r="D29" s="9" t="s">
        <v>263</v>
      </c>
      <c r="E29" s="14" t="s">
        <v>502</v>
      </c>
      <c r="F29" s="14" t="s">
        <v>398</v>
      </c>
      <c r="G29" s="14"/>
      <c r="H29" s="14"/>
      <c r="I29" s="14"/>
      <c r="J29" s="14" t="s">
        <v>398</v>
      </c>
      <c r="K29" s="14" t="s">
        <v>410</v>
      </c>
      <c r="L29" s="14" t="s">
        <v>473</v>
      </c>
      <c r="M29" s="14" t="s">
        <v>405</v>
      </c>
      <c r="N29" s="48">
        <v>6.3</v>
      </c>
      <c r="O29" s="3">
        <v>1.5</v>
      </c>
      <c r="P29" s="3" t="s">
        <v>17</v>
      </c>
      <c r="Q29" s="3" t="s">
        <v>32</v>
      </c>
      <c r="R29" s="3" t="s">
        <v>33</v>
      </c>
      <c r="S29" s="3">
        <v>6.25</v>
      </c>
      <c r="T29" s="3" t="s">
        <v>530</v>
      </c>
      <c r="U29" s="1"/>
      <c r="V29" s="1"/>
    </row>
    <row r="30" spans="1:22" ht="16.5">
      <c r="A30" s="4">
        <v>23</v>
      </c>
      <c r="B30" s="4" t="s">
        <v>264</v>
      </c>
      <c r="C30" s="4" t="s">
        <v>265</v>
      </c>
      <c r="D30" s="9" t="s">
        <v>266</v>
      </c>
      <c r="E30" s="14" t="s">
        <v>421</v>
      </c>
      <c r="F30" s="14" t="s">
        <v>398</v>
      </c>
      <c r="G30" s="14"/>
      <c r="H30" s="14"/>
      <c r="I30" s="14"/>
      <c r="J30" s="14" t="s">
        <v>395</v>
      </c>
      <c r="K30" s="14" t="s">
        <v>401</v>
      </c>
      <c r="L30" s="14" t="s">
        <v>417</v>
      </c>
      <c r="M30" s="14" t="s">
        <v>429</v>
      </c>
      <c r="N30" s="48">
        <v>6.7</v>
      </c>
      <c r="O30" s="3">
        <v>2</v>
      </c>
      <c r="P30" s="3" t="s">
        <v>17</v>
      </c>
      <c r="Q30" s="3" t="s">
        <v>32</v>
      </c>
      <c r="R30" s="3" t="s">
        <v>33</v>
      </c>
      <c r="S30" s="3">
        <v>6.57</v>
      </c>
      <c r="T30" s="3" t="s">
        <v>530</v>
      </c>
      <c r="U30" s="1"/>
      <c r="V30" s="1"/>
    </row>
    <row r="31" spans="1:22" ht="16.5">
      <c r="A31" s="4">
        <v>24</v>
      </c>
      <c r="B31" s="4" t="s">
        <v>267</v>
      </c>
      <c r="C31" s="4" t="s">
        <v>268</v>
      </c>
      <c r="D31" s="9" t="s">
        <v>269</v>
      </c>
      <c r="E31" s="14" t="s">
        <v>415</v>
      </c>
      <c r="F31" s="14" t="s">
        <v>396</v>
      </c>
      <c r="G31" s="14"/>
      <c r="H31" s="14"/>
      <c r="I31" s="14"/>
      <c r="J31" s="14" t="s">
        <v>411</v>
      </c>
      <c r="K31" s="14" t="s">
        <v>424</v>
      </c>
      <c r="L31" s="14" t="s">
        <v>417</v>
      </c>
      <c r="M31" s="14" t="s">
        <v>426</v>
      </c>
      <c r="N31" s="48">
        <v>7.4</v>
      </c>
      <c r="O31" s="3">
        <v>2</v>
      </c>
      <c r="P31" s="3" t="s">
        <v>17</v>
      </c>
      <c r="Q31" s="3" t="s">
        <v>18</v>
      </c>
      <c r="R31" s="3" t="s">
        <v>33</v>
      </c>
      <c r="S31" s="3">
        <v>7.18</v>
      </c>
      <c r="T31" s="3" t="s">
        <v>530</v>
      </c>
      <c r="U31" s="1"/>
      <c r="V31" s="1"/>
    </row>
    <row r="32" spans="1:22" ht="16.5">
      <c r="A32" s="4">
        <v>25</v>
      </c>
      <c r="B32" s="4" t="s">
        <v>270</v>
      </c>
      <c r="C32" s="4" t="s">
        <v>271</v>
      </c>
      <c r="D32" s="9" t="s">
        <v>272</v>
      </c>
      <c r="E32" s="14" t="s">
        <v>402</v>
      </c>
      <c r="F32" s="14" t="s">
        <v>395</v>
      </c>
      <c r="G32" s="14"/>
      <c r="H32" s="14"/>
      <c r="I32" s="14"/>
      <c r="J32" s="14" t="s">
        <v>409</v>
      </c>
      <c r="K32" s="14" t="s">
        <v>399</v>
      </c>
      <c r="L32" s="14" t="s">
        <v>411</v>
      </c>
      <c r="M32" s="14" t="s">
        <v>426</v>
      </c>
      <c r="N32" s="48">
        <v>6.4</v>
      </c>
      <c r="O32" s="3">
        <v>2</v>
      </c>
      <c r="P32" s="3" t="s">
        <v>17</v>
      </c>
      <c r="Q32" s="3" t="s">
        <v>32</v>
      </c>
      <c r="R32" s="3" t="s">
        <v>33</v>
      </c>
      <c r="S32" s="3">
        <v>6.29</v>
      </c>
      <c r="T32" s="3" t="s">
        <v>530</v>
      </c>
      <c r="U32" s="1"/>
      <c r="V32" s="1"/>
    </row>
    <row r="33" spans="1:22" ht="16.5">
      <c r="A33" s="4">
        <v>26</v>
      </c>
      <c r="B33" s="4" t="s">
        <v>273</v>
      </c>
      <c r="C33" s="4" t="s">
        <v>274</v>
      </c>
      <c r="D33" s="9" t="s">
        <v>275</v>
      </c>
      <c r="E33" s="14" t="s">
        <v>429</v>
      </c>
      <c r="F33" s="14" t="s">
        <v>394</v>
      </c>
      <c r="G33" s="14"/>
      <c r="H33" s="14"/>
      <c r="I33" s="14"/>
      <c r="J33" s="14" t="s">
        <v>414</v>
      </c>
      <c r="K33" s="14" t="s">
        <v>395</v>
      </c>
      <c r="L33" s="14" t="s">
        <v>393</v>
      </c>
      <c r="M33" s="14" t="s">
        <v>19</v>
      </c>
      <c r="N33" s="48">
        <v>6</v>
      </c>
      <c r="O33" s="3">
        <v>2</v>
      </c>
      <c r="P33" s="3" t="s">
        <v>17</v>
      </c>
      <c r="Q33" s="3" t="s">
        <v>32</v>
      </c>
      <c r="R33" s="3" t="s">
        <v>33</v>
      </c>
      <c r="S33" s="3">
        <v>5.12</v>
      </c>
      <c r="T33" s="3" t="s">
        <v>530</v>
      </c>
      <c r="U33" s="1"/>
      <c r="V33" s="1"/>
    </row>
    <row r="34" spans="1:22" ht="16.5">
      <c r="A34" s="62">
        <v>27</v>
      </c>
      <c r="B34" s="62" t="s">
        <v>276</v>
      </c>
      <c r="C34" s="62" t="s">
        <v>277</v>
      </c>
      <c r="D34" s="63" t="s">
        <v>278</v>
      </c>
      <c r="E34" s="64" t="s">
        <v>405</v>
      </c>
      <c r="F34" s="64" t="s">
        <v>33</v>
      </c>
      <c r="G34" s="64"/>
      <c r="H34" s="64"/>
      <c r="I34" s="64"/>
      <c r="J34" s="64" t="s">
        <v>406</v>
      </c>
      <c r="K34" s="64" t="s">
        <v>396</v>
      </c>
      <c r="L34" s="64" t="s">
        <v>423</v>
      </c>
      <c r="M34" s="64" t="s">
        <v>427</v>
      </c>
      <c r="N34" s="65">
        <v>5.4</v>
      </c>
      <c r="O34" s="61">
        <v>2</v>
      </c>
      <c r="P34" s="61" t="s">
        <v>17</v>
      </c>
      <c r="Q34" s="61" t="s">
        <v>121</v>
      </c>
      <c r="R34" s="61" t="s">
        <v>33</v>
      </c>
      <c r="S34" s="61">
        <v>4.71</v>
      </c>
      <c r="T34" s="61" t="s">
        <v>533</v>
      </c>
      <c r="U34" s="1"/>
      <c r="V34" s="1"/>
    </row>
    <row r="35" spans="1:22" ht="16.5">
      <c r="A35" s="4">
        <v>28</v>
      </c>
      <c r="B35" s="4" t="s">
        <v>279</v>
      </c>
      <c r="C35" s="4" t="s">
        <v>280</v>
      </c>
      <c r="D35" s="9" t="s">
        <v>281</v>
      </c>
      <c r="E35" s="14" t="s">
        <v>429</v>
      </c>
      <c r="F35" s="14" t="s">
        <v>409</v>
      </c>
      <c r="G35" s="14"/>
      <c r="H35" s="14"/>
      <c r="I35" s="14"/>
      <c r="J35" s="14" t="s">
        <v>409</v>
      </c>
      <c r="K35" s="14" t="s">
        <v>473</v>
      </c>
      <c r="L35" s="14" t="s">
        <v>476</v>
      </c>
      <c r="M35" s="14" t="s">
        <v>503</v>
      </c>
      <c r="N35" s="48">
        <v>6</v>
      </c>
      <c r="O35" s="3">
        <v>1</v>
      </c>
      <c r="P35" s="3" t="s">
        <v>17</v>
      </c>
      <c r="Q35" s="3" t="s">
        <v>32</v>
      </c>
      <c r="R35" s="3" t="s">
        <v>19</v>
      </c>
      <c r="S35" s="3">
        <v>5.24</v>
      </c>
      <c r="T35" s="3" t="s">
        <v>530</v>
      </c>
      <c r="U35" s="1"/>
      <c r="V35" s="1"/>
    </row>
    <row r="36" spans="1:22" ht="16.5">
      <c r="A36" s="4">
        <v>29</v>
      </c>
      <c r="B36" s="4" t="s">
        <v>282</v>
      </c>
      <c r="C36" s="4" t="s">
        <v>283</v>
      </c>
      <c r="D36" s="9" t="s">
        <v>284</v>
      </c>
      <c r="E36" s="14" t="s">
        <v>425</v>
      </c>
      <c r="F36" s="14" t="s">
        <v>395</v>
      </c>
      <c r="G36" s="14"/>
      <c r="H36" s="14"/>
      <c r="I36" s="14"/>
      <c r="J36" s="14" t="s">
        <v>398</v>
      </c>
      <c r="K36" s="14" t="s">
        <v>393</v>
      </c>
      <c r="L36" s="14" t="s">
        <v>424</v>
      </c>
      <c r="M36" s="14" t="s">
        <v>502</v>
      </c>
      <c r="N36" s="48">
        <v>6.5</v>
      </c>
      <c r="O36" s="3">
        <v>2</v>
      </c>
      <c r="P36" s="3" t="s">
        <v>17</v>
      </c>
      <c r="Q36" s="3" t="s">
        <v>32</v>
      </c>
      <c r="R36" s="3" t="s">
        <v>33</v>
      </c>
      <c r="S36" s="3">
        <v>6.6</v>
      </c>
      <c r="T36" s="3" t="s">
        <v>530</v>
      </c>
      <c r="U36" s="1"/>
      <c r="V36" s="1"/>
    </row>
    <row r="37" spans="1:22" ht="16.5">
      <c r="A37" s="4">
        <v>30</v>
      </c>
      <c r="B37" s="4" t="s">
        <v>285</v>
      </c>
      <c r="C37" s="4" t="s">
        <v>286</v>
      </c>
      <c r="D37" s="9" t="s">
        <v>287</v>
      </c>
      <c r="E37" s="14" t="s">
        <v>402</v>
      </c>
      <c r="F37" s="14" t="s">
        <v>393</v>
      </c>
      <c r="G37" s="14"/>
      <c r="H37" s="14"/>
      <c r="I37" s="14"/>
      <c r="J37" s="14" t="s">
        <v>403</v>
      </c>
      <c r="K37" s="14" t="s">
        <v>411</v>
      </c>
      <c r="L37" s="14" t="s">
        <v>407</v>
      </c>
      <c r="M37" s="14" t="s">
        <v>427</v>
      </c>
      <c r="N37" s="48">
        <v>7.4</v>
      </c>
      <c r="O37" s="3">
        <v>2</v>
      </c>
      <c r="P37" s="3" t="s">
        <v>17</v>
      </c>
      <c r="Q37" s="3" t="s">
        <v>18</v>
      </c>
      <c r="R37" s="3" t="s">
        <v>19</v>
      </c>
      <c r="S37" s="3">
        <v>6.27</v>
      </c>
      <c r="T37" s="3" t="s">
        <v>530</v>
      </c>
      <c r="U37" s="1"/>
      <c r="V37" s="1"/>
    </row>
    <row r="38" spans="1:22" ht="16.5">
      <c r="A38" s="62">
        <v>31</v>
      </c>
      <c r="B38" s="62" t="s">
        <v>288</v>
      </c>
      <c r="C38" s="62" t="s">
        <v>289</v>
      </c>
      <c r="D38" s="63" t="s">
        <v>290</v>
      </c>
      <c r="E38" s="64" t="s">
        <v>405</v>
      </c>
      <c r="F38" s="64" t="s">
        <v>423</v>
      </c>
      <c r="G38" s="64"/>
      <c r="H38" s="64"/>
      <c r="I38" s="64"/>
      <c r="J38" s="64" t="s">
        <v>33</v>
      </c>
      <c r="K38" s="64" t="s">
        <v>416</v>
      </c>
      <c r="L38" s="64" t="s">
        <v>393</v>
      </c>
      <c r="M38" s="64" t="s">
        <v>504</v>
      </c>
      <c r="N38" s="65">
        <v>6.8</v>
      </c>
      <c r="O38" s="61">
        <v>2.5</v>
      </c>
      <c r="P38" s="61" t="s">
        <v>17</v>
      </c>
      <c r="Q38" s="61" t="s">
        <v>32</v>
      </c>
      <c r="R38" s="61" t="s">
        <v>19</v>
      </c>
      <c r="S38" s="61">
        <v>4.97</v>
      </c>
      <c r="T38" s="61" t="s">
        <v>533</v>
      </c>
      <c r="U38" s="1"/>
      <c r="V38" s="1"/>
    </row>
    <row r="39" spans="1:22" ht="16.5">
      <c r="A39" s="4">
        <v>32</v>
      </c>
      <c r="B39" s="4" t="s">
        <v>291</v>
      </c>
      <c r="C39" s="4" t="s">
        <v>292</v>
      </c>
      <c r="D39" s="9" t="s">
        <v>293</v>
      </c>
      <c r="E39" s="14" t="s">
        <v>474</v>
      </c>
      <c r="F39" s="14" t="s">
        <v>404</v>
      </c>
      <c r="G39" s="14"/>
      <c r="H39" s="14"/>
      <c r="I39" s="14"/>
      <c r="J39" s="14" t="s">
        <v>403</v>
      </c>
      <c r="K39" s="14" t="s">
        <v>397</v>
      </c>
      <c r="L39" s="14" t="s">
        <v>410</v>
      </c>
      <c r="M39" s="14" t="s">
        <v>397</v>
      </c>
      <c r="N39" s="48">
        <v>6.4</v>
      </c>
      <c r="O39" s="3">
        <v>1</v>
      </c>
      <c r="P39" s="3" t="s">
        <v>17</v>
      </c>
      <c r="Q39" s="3" t="s">
        <v>32</v>
      </c>
      <c r="R39" s="3" t="s">
        <v>19</v>
      </c>
      <c r="S39" s="3">
        <v>5.8</v>
      </c>
      <c r="T39" s="3" t="s">
        <v>530</v>
      </c>
      <c r="U39" s="1"/>
      <c r="V39" s="1"/>
    </row>
    <row r="40" spans="1:22" ht="16.5">
      <c r="A40" s="4">
        <v>33</v>
      </c>
      <c r="B40" s="4" t="s">
        <v>294</v>
      </c>
      <c r="C40" s="4" t="s">
        <v>295</v>
      </c>
      <c r="D40" s="9" t="s">
        <v>296</v>
      </c>
      <c r="E40" s="14" t="s">
        <v>502</v>
      </c>
      <c r="F40" s="14" t="s">
        <v>398</v>
      </c>
      <c r="G40" s="14"/>
      <c r="H40" s="14"/>
      <c r="I40" s="14"/>
      <c r="J40" s="14" t="s">
        <v>483</v>
      </c>
      <c r="K40" s="14" t="s">
        <v>473</v>
      </c>
      <c r="L40" s="14" t="s">
        <v>480</v>
      </c>
      <c r="M40" s="14" t="s">
        <v>400</v>
      </c>
      <c r="N40" s="48">
        <v>7.3</v>
      </c>
      <c r="O40" s="3">
        <v>2</v>
      </c>
      <c r="P40" s="3" t="s">
        <v>17</v>
      </c>
      <c r="Q40" s="3" t="s">
        <v>18</v>
      </c>
      <c r="R40" s="3" t="s">
        <v>19</v>
      </c>
      <c r="S40" s="3">
        <v>6.53</v>
      </c>
      <c r="T40" s="3" t="s">
        <v>530</v>
      </c>
      <c r="U40" s="1"/>
      <c r="V40" s="1"/>
    </row>
    <row r="41" spans="1:22" ht="17.2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3:20" s="1" customFormat="1" ht="30">
      <c r="C42" s="25"/>
      <c r="D42" s="28"/>
      <c r="E42" s="104" t="s">
        <v>0</v>
      </c>
      <c r="F42" s="102" t="s">
        <v>440</v>
      </c>
      <c r="G42" s="127" t="s">
        <v>465</v>
      </c>
      <c r="H42" s="106"/>
      <c r="I42" s="107"/>
      <c r="J42" s="108"/>
      <c r="K42" s="109"/>
      <c r="L42" s="119"/>
      <c r="M42" s="120"/>
      <c r="N42" s="121"/>
      <c r="O42" s="122"/>
      <c r="P42" s="125"/>
      <c r="Q42" s="126"/>
      <c r="R42" s="146" t="s">
        <v>572</v>
      </c>
      <c r="S42" s="146"/>
      <c r="T42" s="147"/>
    </row>
    <row r="43" spans="1:20" s="1" customFormat="1" ht="17.25" thickBot="1">
      <c r="A43" s="16"/>
      <c r="B43" s="16"/>
      <c r="C43" s="25"/>
      <c r="D43" s="28"/>
      <c r="E43" s="105"/>
      <c r="F43" s="103"/>
      <c r="G43" s="128"/>
      <c r="H43" s="56" t="s">
        <v>441</v>
      </c>
      <c r="I43" s="30" t="s">
        <v>453</v>
      </c>
      <c r="J43" s="57" t="s">
        <v>441</v>
      </c>
      <c r="K43" s="32" t="s">
        <v>453</v>
      </c>
      <c r="L43" s="58" t="s">
        <v>441</v>
      </c>
      <c r="M43" s="30" t="s">
        <v>453</v>
      </c>
      <c r="N43" s="57" t="s">
        <v>441</v>
      </c>
      <c r="O43" s="32" t="s">
        <v>453</v>
      </c>
      <c r="P43" s="58" t="s">
        <v>441</v>
      </c>
      <c r="Q43" s="30" t="s">
        <v>453</v>
      </c>
      <c r="R43" s="148"/>
      <c r="S43" s="148"/>
      <c r="T43" s="149"/>
    </row>
    <row r="44" spans="1:20" s="1" customFormat="1" ht="16.5">
      <c r="A44" s="16"/>
      <c r="B44" s="16"/>
      <c r="C44" s="25"/>
      <c r="D44" s="28"/>
      <c r="E44" s="49">
        <v>1</v>
      </c>
      <c r="F44" s="50" t="s">
        <v>442</v>
      </c>
      <c r="G44" s="51" t="s">
        <v>484</v>
      </c>
      <c r="H44" s="51" t="s">
        <v>394</v>
      </c>
      <c r="I44" s="52" t="s">
        <v>506</v>
      </c>
      <c r="J44" s="53" t="s">
        <v>470</v>
      </c>
      <c r="K44" s="54" t="s">
        <v>505</v>
      </c>
      <c r="L44" s="55" t="s">
        <v>486</v>
      </c>
      <c r="M44" s="52" t="s">
        <v>487</v>
      </c>
      <c r="N44" s="53" t="s">
        <v>452</v>
      </c>
      <c r="O44" s="54" t="s">
        <v>454</v>
      </c>
      <c r="P44" s="55" t="s">
        <v>486</v>
      </c>
      <c r="Q44" s="52" t="s">
        <v>487</v>
      </c>
      <c r="R44" s="150" t="s">
        <v>587</v>
      </c>
      <c r="S44" s="150"/>
      <c r="T44" s="151"/>
    </row>
    <row r="45" spans="1:20" s="1" customFormat="1" ht="16.5">
      <c r="A45" s="16"/>
      <c r="B45" s="16"/>
      <c r="C45" s="25"/>
      <c r="D45" s="28"/>
      <c r="E45" s="33">
        <v>2</v>
      </c>
      <c r="F45" s="34" t="s">
        <v>443</v>
      </c>
      <c r="G45" s="11" t="s">
        <v>484</v>
      </c>
      <c r="H45" s="11" t="s">
        <v>452</v>
      </c>
      <c r="I45" s="35" t="s">
        <v>454</v>
      </c>
      <c r="J45" s="36" t="s">
        <v>467</v>
      </c>
      <c r="K45" s="37" t="s">
        <v>488</v>
      </c>
      <c r="L45" s="38" t="s">
        <v>457</v>
      </c>
      <c r="M45" s="35" t="s">
        <v>491</v>
      </c>
      <c r="N45" s="36" t="s">
        <v>452</v>
      </c>
      <c r="O45" s="37" t="s">
        <v>454</v>
      </c>
      <c r="P45" s="38" t="s">
        <v>457</v>
      </c>
      <c r="Q45" s="35" t="s">
        <v>491</v>
      </c>
      <c r="R45" s="92" t="s">
        <v>568</v>
      </c>
      <c r="S45" s="92"/>
      <c r="T45" s="93"/>
    </row>
    <row r="46" spans="1:20" s="1" customFormat="1" ht="16.5">
      <c r="A46" s="133" t="s">
        <v>450</v>
      </c>
      <c r="B46" s="133"/>
      <c r="C46" s="133"/>
      <c r="D46" s="133"/>
      <c r="E46" s="39">
        <v>3</v>
      </c>
      <c r="F46" s="40" t="s">
        <v>444</v>
      </c>
      <c r="G46" s="3">
        <v>33</v>
      </c>
      <c r="H46" s="3">
        <v>12</v>
      </c>
      <c r="I46" s="29">
        <v>36.4</v>
      </c>
      <c r="J46" s="41">
        <v>19</v>
      </c>
      <c r="K46" s="31">
        <v>57.6</v>
      </c>
      <c r="L46" s="26">
        <v>2</v>
      </c>
      <c r="M46" s="29">
        <v>6</v>
      </c>
      <c r="N46" s="36" t="s">
        <v>452</v>
      </c>
      <c r="O46" s="37" t="s">
        <v>454</v>
      </c>
      <c r="P46" s="26">
        <v>2</v>
      </c>
      <c r="Q46" s="29">
        <v>6</v>
      </c>
      <c r="R46" s="95" t="s">
        <v>586</v>
      </c>
      <c r="S46" s="95"/>
      <c r="T46" s="96"/>
    </row>
    <row r="47" spans="1:20" s="1" customFormat="1" ht="16.5">
      <c r="A47" s="16"/>
      <c r="B47"/>
      <c r="C47" s="25"/>
      <c r="D47" s="28"/>
      <c r="E47" s="33">
        <v>4</v>
      </c>
      <c r="F47" s="34" t="s">
        <v>445</v>
      </c>
      <c r="G47" s="11" t="s">
        <v>19</v>
      </c>
      <c r="H47" s="11" t="s">
        <v>456</v>
      </c>
      <c r="I47" s="35" t="s">
        <v>507</v>
      </c>
      <c r="J47" s="36" t="s">
        <v>452</v>
      </c>
      <c r="K47" s="37" t="s">
        <v>454</v>
      </c>
      <c r="L47" s="38" t="s">
        <v>456</v>
      </c>
      <c r="M47" s="35" t="s">
        <v>507</v>
      </c>
      <c r="N47" s="36" t="s">
        <v>452</v>
      </c>
      <c r="O47" s="37" t="s">
        <v>454</v>
      </c>
      <c r="P47" s="26">
        <v>1</v>
      </c>
      <c r="Q47" s="29">
        <v>50</v>
      </c>
      <c r="R47" s="92" t="s">
        <v>585</v>
      </c>
      <c r="S47" s="92"/>
      <c r="T47" s="93"/>
    </row>
    <row r="48" spans="1:20" s="1" customFormat="1" ht="18.75">
      <c r="A48" s="123" t="s">
        <v>536</v>
      </c>
      <c r="B48" s="123"/>
      <c r="C48" s="123"/>
      <c r="D48" s="124"/>
      <c r="E48" s="33">
        <v>5</v>
      </c>
      <c r="F48" s="34" t="s">
        <v>446</v>
      </c>
      <c r="G48" s="11" t="s">
        <v>19</v>
      </c>
      <c r="H48" s="11" t="s">
        <v>452</v>
      </c>
      <c r="I48" s="35" t="s">
        <v>454</v>
      </c>
      <c r="J48" s="36" t="s">
        <v>452</v>
      </c>
      <c r="K48" s="37" t="s">
        <v>454</v>
      </c>
      <c r="L48" s="38" t="s">
        <v>19</v>
      </c>
      <c r="M48" s="35" t="s">
        <v>508</v>
      </c>
      <c r="N48" s="36" t="s">
        <v>452</v>
      </c>
      <c r="O48" s="37" t="s">
        <v>454</v>
      </c>
      <c r="P48" s="26">
        <v>2</v>
      </c>
      <c r="Q48" s="29">
        <v>100</v>
      </c>
      <c r="R48" s="92" t="s">
        <v>584</v>
      </c>
      <c r="S48" s="92"/>
      <c r="T48" s="93"/>
    </row>
    <row r="49" spans="1:20" s="1" customFormat="1" ht="16.5">
      <c r="A49" s="16"/>
      <c r="B49"/>
      <c r="C49" s="25"/>
      <c r="D49" s="28"/>
      <c r="E49" s="33">
        <v>6</v>
      </c>
      <c r="F49" s="34" t="s">
        <v>447</v>
      </c>
      <c r="G49" s="11" t="s">
        <v>19</v>
      </c>
      <c r="H49" s="11" t="s">
        <v>452</v>
      </c>
      <c r="I49" s="35" t="s">
        <v>454</v>
      </c>
      <c r="J49" s="36" t="s">
        <v>456</v>
      </c>
      <c r="K49" s="37" t="s">
        <v>507</v>
      </c>
      <c r="L49" s="38" t="s">
        <v>456</v>
      </c>
      <c r="M49" s="35" t="s">
        <v>507</v>
      </c>
      <c r="N49" s="36" t="s">
        <v>452</v>
      </c>
      <c r="O49" s="37" t="s">
        <v>454</v>
      </c>
      <c r="P49" s="26">
        <v>1</v>
      </c>
      <c r="Q49" s="29">
        <v>50</v>
      </c>
      <c r="R49" s="152" t="s">
        <v>571</v>
      </c>
      <c r="S49" s="152"/>
      <c r="T49" s="153"/>
    </row>
    <row r="50" spans="1:20" s="1" customFormat="1" ht="16.5">
      <c r="A50" s="16"/>
      <c r="B50" s="16"/>
      <c r="C50" s="25"/>
      <c r="D50" s="28"/>
      <c r="E50" s="33">
        <v>7</v>
      </c>
      <c r="F50" s="34" t="s">
        <v>448</v>
      </c>
      <c r="G50" s="11" t="s">
        <v>496</v>
      </c>
      <c r="H50" s="11" t="s">
        <v>410</v>
      </c>
      <c r="I50" s="35" t="s">
        <v>511</v>
      </c>
      <c r="J50" s="36" t="s">
        <v>499</v>
      </c>
      <c r="K50" s="37" t="s">
        <v>510</v>
      </c>
      <c r="L50" s="38" t="s">
        <v>417</v>
      </c>
      <c r="M50" s="35" t="s">
        <v>509</v>
      </c>
      <c r="N50" s="36" t="s">
        <v>452</v>
      </c>
      <c r="O50" s="37" t="s">
        <v>454</v>
      </c>
      <c r="P50" s="38" t="s">
        <v>417</v>
      </c>
      <c r="Q50" s="35" t="s">
        <v>509</v>
      </c>
      <c r="R50" s="154" t="s">
        <v>575</v>
      </c>
      <c r="S50" s="155"/>
      <c r="T50" s="156"/>
    </row>
    <row r="51" spans="1:20" s="1" customFormat="1" ht="16.5">
      <c r="A51" s="16"/>
      <c r="B51" s="16"/>
      <c r="C51" s="25"/>
      <c r="D51" s="28"/>
      <c r="E51" s="33">
        <v>8</v>
      </c>
      <c r="F51" s="34" t="s">
        <v>449</v>
      </c>
      <c r="G51" s="11" t="s">
        <v>496</v>
      </c>
      <c r="H51" s="11" t="s">
        <v>452</v>
      </c>
      <c r="I51" s="35" t="s">
        <v>454</v>
      </c>
      <c r="J51" s="36" t="s">
        <v>33</v>
      </c>
      <c r="K51" s="37" t="s">
        <v>512</v>
      </c>
      <c r="L51" s="38" t="s">
        <v>515</v>
      </c>
      <c r="M51" s="35" t="s">
        <v>516</v>
      </c>
      <c r="N51" s="36" t="s">
        <v>19</v>
      </c>
      <c r="O51" s="31">
        <v>6.4</v>
      </c>
      <c r="P51" s="36" t="s">
        <v>513</v>
      </c>
      <c r="Q51" s="35" t="s">
        <v>514</v>
      </c>
      <c r="R51" s="154" t="s">
        <v>579</v>
      </c>
      <c r="S51" s="155"/>
      <c r="T51" s="156"/>
    </row>
    <row r="52" spans="1:20" s="1" customFormat="1" ht="17.25" thickBot="1">
      <c r="A52" s="16"/>
      <c r="B52" s="16"/>
      <c r="C52" s="25"/>
      <c r="D52" s="28"/>
      <c r="E52" s="21">
        <v>9</v>
      </c>
      <c r="F52" s="42" t="s">
        <v>451</v>
      </c>
      <c r="G52" s="43" t="s">
        <v>496</v>
      </c>
      <c r="H52" s="43" t="s">
        <v>452</v>
      </c>
      <c r="I52" s="44" t="s">
        <v>454</v>
      </c>
      <c r="J52" s="45" t="s">
        <v>456</v>
      </c>
      <c r="K52" s="46" t="s">
        <v>517</v>
      </c>
      <c r="L52" s="47" t="s">
        <v>486</v>
      </c>
      <c r="M52" s="44" t="s">
        <v>518</v>
      </c>
      <c r="N52" s="45" t="s">
        <v>467</v>
      </c>
      <c r="O52" s="32">
        <v>45.2</v>
      </c>
      <c r="P52" s="27">
        <v>30</v>
      </c>
      <c r="Q52" s="30">
        <v>96.8</v>
      </c>
      <c r="R52" s="157" t="s">
        <v>573</v>
      </c>
      <c r="S52" s="158"/>
      <c r="T52" s="159"/>
    </row>
    <row r="53" spans="1:22" ht="16.5">
      <c r="A53" s="118" t="s">
        <v>197</v>
      </c>
      <c r="B53" s="118"/>
      <c r="C53" s="118"/>
      <c r="D53" s="118"/>
      <c r="E53" s="10"/>
      <c r="F53" s="10"/>
      <c r="G53" s="10"/>
      <c r="H53" s="1"/>
      <c r="I53" s="1"/>
      <c r="J53" s="1"/>
      <c r="K53" s="1"/>
      <c r="L53" s="1"/>
      <c r="M53" s="1"/>
      <c r="N53" s="1"/>
      <c r="O53" s="101" t="s">
        <v>96</v>
      </c>
      <c r="P53" s="101"/>
      <c r="Q53" s="101"/>
      <c r="R53" s="101"/>
      <c r="S53" s="101"/>
      <c r="T53" s="101"/>
      <c r="U53" s="1"/>
      <c r="V53" s="1"/>
    </row>
    <row r="54" spans="1:22" ht="16.5">
      <c r="A54" s="100" t="s">
        <v>6</v>
      </c>
      <c r="B54" s="100"/>
      <c r="C54" s="100"/>
      <c r="D54" s="100"/>
      <c r="E54" s="100"/>
      <c r="F54" s="100"/>
      <c r="G54" s="12"/>
      <c r="H54" s="1"/>
      <c r="I54" s="1"/>
      <c r="J54" s="1"/>
      <c r="K54" s="1"/>
      <c r="L54" s="1"/>
      <c r="M54" s="1"/>
      <c r="N54" s="1"/>
      <c r="O54" s="100" t="s">
        <v>9</v>
      </c>
      <c r="P54" s="100"/>
      <c r="Q54" s="100"/>
      <c r="R54" s="100"/>
      <c r="S54" s="100"/>
      <c r="T54" s="100"/>
      <c r="U54" s="1"/>
      <c r="V54" s="1"/>
    </row>
    <row r="55" spans="1:22" ht="16.5">
      <c r="A55" s="101" t="s">
        <v>7</v>
      </c>
      <c r="B55" s="101"/>
      <c r="C55" s="101"/>
      <c r="D55" s="101"/>
      <c r="E55" s="13"/>
      <c r="F55" s="13"/>
      <c r="G55" s="13"/>
      <c r="H55" s="1"/>
      <c r="I55" s="1"/>
      <c r="J55" s="1"/>
      <c r="K55" s="1"/>
      <c r="L55" s="1"/>
      <c r="M55" s="1"/>
      <c r="N55" s="1"/>
      <c r="O55" s="101" t="s">
        <v>7</v>
      </c>
      <c r="P55" s="101"/>
      <c r="Q55" s="101"/>
      <c r="R55" s="101"/>
      <c r="S55" s="101"/>
      <c r="T55" s="101"/>
      <c r="U55" s="1"/>
      <c r="V55" s="1"/>
    </row>
    <row r="56" spans="1:22" ht="16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0"/>
      <c r="Q57" s="10"/>
      <c r="R57" s="10"/>
      <c r="S57" s="10"/>
      <c r="T57" s="10"/>
      <c r="U57" s="1"/>
      <c r="V57" s="1"/>
    </row>
    <row r="58" spans="1:22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0"/>
      <c r="Q58" s="10"/>
      <c r="R58" s="10"/>
      <c r="S58" s="10"/>
      <c r="T58" s="10"/>
      <c r="U58" s="1"/>
      <c r="V58" s="1"/>
    </row>
    <row r="59" spans="1:22" ht="16.5">
      <c r="A59" s="131" t="s">
        <v>568</v>
      </c>
      <c r="B59" s="131"/>
      <c r="C59" s="131"/>
      <c r="D59" s="131"/>
      <c r="E59" s="131"/>
      <c r="F59" s="1"/>
      <c r="G59" s="1"/>
      <c r="H59" s="1"/>
      <c r="I59" s="1"/>
      <c r="J59" s="1"/>
      <c r="K59" s="1"/>
      <c r="L59" s="1"/>
      <c r="M59" s="1"/>
      <c r="N59" s="1"/>
      <c r="O59" s="1"/>
      <c r="P59" s="131" t="s">
        <v>544</v>
      </c>
      <c r="Q59" s="131"/>
      <c r="R59" s="131"/>
      <c r="S59" s="131"/>
      <c r="T59" s="1"/>
      <c r="U59" s="1"/>
      <c r="V59" s="1"/>
    </row>
    <row r="60" spans="1:22" ht="16.5">
      <c r="A60" s="6"/>
      <c r="B60" s="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>
      <c r="A61" s="6"/>
      <c r="B61" s="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>
      <c r="A62" s="7"/>
      <c r="B62" s="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>
      <c r="A63" s="5"/>
      <c r="B63" s="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>
      <c r="A64" s="5"/>
      <c r="B64" s="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>
      <c r="A65" s="5"/>
      <c r="B65" s="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</sheetData>
  <sheetProtection/>
  <mergeCells count="45">
    <mergeCell ref="E1:T3"/>
    <mergeCell ref="A4:T4"/>
    <mergeCell ref="A1:D1"/>
    <mergeCell ref="A2:D2"/>
    <mergeCell ref="B3:D3"/>
    <mergeCell ref="P59:S59"/>
    <mergeCell ref="P6:P7"/>
    <mergeCell ref="A54:F54"/>
    <mergeCell ref="T6:T7"/>
    <mergeCell ref="A48:D48"/>
    <mergeCell ref="A6:A7"/>
    <mergeCell ref="B6:B7"/>
    <mergeCell ref="C6:C7"/>
    <mergeCell ref="D6:D7"/>
    <mergeCell ref="Q6:Q7"/>
    <mergeCell ref="R6:R7"/>
    <mergeCell ref="N6:N7"/>
    <mergeCell ref="O6:O7"/>
    <mergeCell ref="A53:D53"/>
    <mergeCell ref="O53:T53"/>
    <mergeCell ref="L42:M42"/>
    <mergeCell ref="N42:O42"/>
    <mergeCell ref="P42:Q42"/>
    <mergeCell ref="A46:D46"/>
    <mergeCell ref="R52:T52"/>
    <mergeCell ref="O54:T54"/>
    <mergeCell ref="A55:D55"/>
    <mergeCell ref="O55:T55"/>
    <mergeCell ref="E6:M6"/>
    <mergeCell ref="E42:E43"/>
    <mergeCell ref="F42:F43"/>
    <mergeCell ref="G42:G43"/>
    <mergeCell ref="H42:I42"/>
    <mergeCell ref="J42:K42"/>
    <mergeCell ref="S6:S7"/>
    <mergeCell ref="A59:E59"/>
    <mergeCell ref="R42:T43"/>
    <mergeCell ref="R44:T44"/>
    <mergeCell ref="R45:T45"/>
    <mergeCell ref="R46:T46"/>
    <mergeCell ref="R47:T47"/>
    <mergeCell ref="R48:T48"/>
    <mergeCell ref="R49:T49"/>
    <mergeCell ref="R50:T50"/>
    <mergeCell ref="R51:T51"/>
  </mergeCells>
  <printOptions/>
  <pageMargins left="0.2" right="0.1" top="0.5" bottom="0.75" header="0.3" footer="0.3"/>
  <pageSetup fitToHeight="0" fitToWidth="0" horizontalDpi="600" verticalDpi="600" orientation="landscape" paperSize="9"/>
  <rowBreaks count="1" manualBreakCount="1">
    <brk id="55" max="255" man="1"/>
  </rowBreaks>
  <drawing r:id="rId7"/>
  <legacyDrawing r:id="rId6"/>
  <oleObjects>
    <oleObject progId="Equation.DSMT4" shapeId="521182" r:id="rId1"/>
    <oleObject progId="Equation.DSMT4" shapeId="521183" r:id="rId2"/>
    <oleObject progId="Equation.DSMT4" shapeId="521184" r:id="rId3"/>
    <oleObject progId="Equation.DSMT4" shapeId="521185" r:id="rId4"/>
    <oleObject progId="Equation.DSMT4" shapeId="521186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A10">
      <selection activeCell="M49" sqref="M49"/>
    </sheetView>
  </sheetViews>
  <sheetFormatPr defaultColWidth="9.140625" defaultRowHeight="15"/>
  <cols>
    <col min="1" max="1" width="5.57421875" style="0" customWidth="1"/>
    <col min="2" max="2" width="7.421875" style="0" customWidth="1"/>
    <col min="3" max="3" width="14.57421875" style="0" customWidth="1"/>
    <col min="4" max="4" width="24.140625" style="0" customWidth="1"/>
    <col min="5" max="13" width="7.28125" style="0" customWidth="1"/>
    <col min="14" max="15" width="6.140625" style="0" customWidth="1"/>
    <col min="16" max="16" width="5.57421875" style="0" customWidth="1"/>
    <col min="17" max="17" width="7.140625" style="0" customWidth="1"/>
    <col min="18" max="18" width="5.57421875" style="0" customWidth="1"/>
    <col min="19" max="19" width="7.421875" style="0" customWidth="1"/>
    <col min="20" max="20" width="9.00390625" style="0" customWidth="1"/>
  </cols>
  <sheetData>
    <row r="1" spans="1:22" ht="16.5" collapsed="1">
      <c r="A1" s="118" t="s">
        <v>391</v>
      </c>
      <c r="B1" s="118"/>
      <c r="C1" s="118"/>
      <c r="D1" s="118"/>
      <c r="E1" s="130" t="s">
        <v>539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5"/>
      <c r="V1" s="1"/>
    </row>
    <row r="2" spans="1:22" ht="16.5">
      <c r="A2" s="132" t="s">
        <v>12</v>
      </c>
      <c r="B2" s="132"/>
      <c r="C2" s="132"/>
      <c r="D2" s="132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"/>
      <c r="V2" s="1"/>
    </row>
    <row r="3" spans="1:22" ht="16.5">
      <c r="A3" s="1"/>
      <c r="B3" s="118"/>
      <c r="C3" s="118"/>
      <c r="D3" s="118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"/>
      <c r="V3" s="1"/>
    </row>
    <row r="4" spans="1:22" ht="16.5">
      <c r="A4" s="131" t="s">
        <v>13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"/>
      <c r="V4" s="1"/>
    </row>
    <row r="5" spans="1:22" ht="16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79.5" customHeight="1">
      <c r="A6" s="129" t="s">
        <v>0</v>
      </c>
      <c r="B6" s="117" t="s">
        <v>1</v>
      </c>
      <c r="C6" s="117" t="s">
        <v>2</v>
      </c>
      <c r="D6" s="115" t="s">
        <v>3</v>
      </c>
      <c r="E6" s="134" t="s">
        <v>430</v>
      </c>
      <c r="F6" s="135"/>
      <c r="G6" s="135"/>
      <c r="H6" s="135"/>
      <c r="I6" s="135"/>
      <c r="J6" s="135"/>
      <c r="K6" s="135"/>
      <c r="L6" s="135"/>
      <c r="M6" s="135"/>
      <c r="N6" s="115" t="s">
        <v>11</v>
      </c>
      <c r="O6" s="117" t="s">
        <v>4</v>
      </c>
      <c r="P6" s="117" t="s">
        <v>10</v>
      </c>
      <c r="Q6" s="117" t="s">
        <v>5</v>
      </c>
      <c r="R6" s="117" t="s">
        <v>8</v>
      </c>
      <c r="S6" s="113" t="s">
        <v>528</v>
      </c>
      <c r="T6" s="144" t="s">
        <v>529</v>
      </c>
      <c r="U6" s="1"/>
      <c r="V6" s="1"/>
    </row>
    <row r="7" spans="1:22" ht="25.5">
      <c r="A7" s="129"/>
      <c r="B7" s="117"/>
      <c r="C7" s="117"/>
      <c r="D7" s="116"/>
      <c r="E7" s="15" t="s">
        <v>431</v>
      </c>
      <c r="F7" s="15" t="s">
        <v>432</v>
      </c>
      <c r="G7" s="15" t="s">
        <v>433</v>
      </c>
      <c r="H7" s="15" t="s">
        <v>434</v>
      </c>
      <c r="I7" s="15" t="s">
        <v>435</v>
      </c>
      <c r="J7" s="15" t="s">
        <v>436</v>
      </c>
      <c r="K7" s="15" t="s">
        <v>437</v>
      </c>
      <c r="L7" s="15" t="s">
        <v>438</v>
      </c>
      <c r="M7" s="15" t="s">
        <v>439</v>
      </c>
      <c r="N7" s="116"/>
      <c r="O7" s="117"/>
      <c r="P7" s="117"/>
      <c r="Q7" s="117"/>
      <c r="R7" s="117"/>
      <c r="S7" s="114"/>
      <c r="T7" s="145"/>
      <c r="U7" s="1"/>
      <c r="V7" s="1"/>
    </row>
    <row r="8" spans="1:22" ht="16.5">
      <c r="A8" s="4">
        <v>1</v>
      </c>
      <c r="B8" s="4" t="s">
        <v>297</v>
      </c>
      <c r="C8" s="4" t="s">
        <v>298</v>
      </c>
      <c r="D8" s="9" t="s">
        <v>299</v>
      </c>
      <c r="E8" s="14" t="s">
        <v>394</v>
      </c>
      <c r="F8" s="14" t="s">
        <v>398</v>
      </c>
      <c r="G8" s="14"/>
      <c r="H8" s="14"/>
      <c r="I8" s="14"/>
      <c r="J8" s="14" t="s">
        <v>416</v>
      </c>
      <c r="K8" s="14" t="s">
        <v>411</v>
      </c>
      <c r="L8" s="14" t="s">
        <v>420</v>
      </c>
      <c r="M8" s="14" t="s">
        <v>481</v>
      </c>
      <c r="N8" s="48">
        <v>6.2</v>
      </c>
      <c r="O8" s="3">
        <v>2</v>
      </c>
      <c r="P8" s="3" t="s">
        <v>17</v>
      </c>
      <c r="Q8" s="3" t="s">
        <v>32</v>
      </c>
      <c r="R8" s="3" t="s">
        <v>19</v>
      </c>
      <c r="S8" s="3">
        <v>5.56</v>
      </c>
      <c r="T8" s="3" t="s">
        <v>530</v>
      </c>
      <c r="U8" s="1"/>
      <c r="V8" s="1"/>
    </row>
    <row r="9" spans="1:22" ht="16.5">
      <c r="A9" s="4">
        <v>2</v>
      </c>
      <c r="B9" s="4" t="s">
        <v>300</v>
      </c>
      <c r="C9" s="4" t="s">
        <v>301</v>
      </c>
      <c r="D9" s="9" t="s">
        <v>302</v>
      </c>
      <c r="E9" s="14" t="s">
        <v>395</v>
      </c>
      <c r="F9" s="14" t="s">
        <v>398</v>
      </c>
      <c r="G9" s="14"/>
      <c r="H9" s="14"/>
      <c r="I9" s="14"/>
      <c r="J9" s="14" t="s">
        <v>406</v>
      </c>
      <c r="K9" s="14" t="s">
        <v>393</v>
      </c>
      <c r="L9" s="14" t="s">
        <v>424</v>
      </c>
      <c r="M9" s="14" t="s">
        <v>429</v>
      </c>
      <c r="N9" s="48">
        <v>6.3</v>
      </c>
      <c r="O9" s="3">
        <v>1.5</v>
      </c>
      <c r="P9" s="3" t="s">
        <v>17</v>
      </c>
      <c r="Q9" s="3" t="s">
        <v>32</v>
      </c>
      <c r="R9" s="3" t="s">
        <v>33</v>
      </c>
      <c r="S9" s="3">
        <v>6.13</v>
      </c>
      <c r="T9" s="3" t="s">
        <v>530</v>
      </c>
      <c r="U9" s="1"/>
      <c r="V9" s="1"/>
    </row>
    <row r="10" spans="1:22" ht="16.5">
      <c r="A10" s="4">
        <v>3</v>
      </c>
      <c r="B10" s="4" t="s">
        <v>303</v>
      </c>
      <c r="C10" s="4" t="s">
        <v>304</v>
      </c>
      <c r="D10" s="9" t="s">
        <v>305</v>
      </c>
      <c r="E10" s="14" t="s">
        <v>408</v>
      </c>
      <c r="F10" s="14" t="s">
        <v>411</v>
      </c>
      <c r="G10" s="14"/>
      <c r="H10" s="14"/>
      <c r="I10" s="14"/>
      <c r="J10" s="14" t="s">
        <v>396</v>
      </c>
      <c r="K10" s="14" t="s">
        <v>410</v>
      </c>
      <c r="L10" s="14" t="s">
        <v>476</v>
      </c>
      <c r="M10" s="14" t="s">
        <v>475</v>
      </c>
      <c r="N10" s="48">
        <v>6.7</v>
      </c>
      <c r="O10" s="3">
        <v>1.5</v>
      </c>
      <c r="P10" s="3" t="s">
        <v>17</v>
      </c>
      <c r="Q10" s="3" t="s">
        <v>18</v>
      </c>
      <c r="R10" s="3" t="s">
        <v>19</v>
      </c>
      <c r="S10" s="3">
        <v>6.43</v>
      </c>
      <c r="T10" s="3" t="s">
        <v>530</v>
      </c>
      <c r="U10" s="1"/>
      <c r="V10" s="1"/>
    </row>
    <row r="11" spans="1:22" ht="16.5">
      <c r="A11" s="4">
        <v>4</v>
      </c>
      <c r="B11" s="4" t="s">
        <v>306</v>
      </c>
      <c r="C11" s="4" t="s">
        <v>307</v>
      </c>
      <c r="D11" s="9" t="s">
        <v>308</v>
      </c>
      <c r="E11" s="14" t="s">
        <v>395</v>
      </c>
      <c r="F11" s="14" t="s">
        <v>397</v>
      </c>
      <c r="G11" s="14"/>
      <c r="H11" s="14"/>
      <c r="I11" s="14"/>
      <c r="J11" s="14" t="s">
        <v>398</v>
      </c>
      <c r="K11" s="14" t="s">
        <v>401</v>
      </c>
      <c r="L11" s="14" t="s">
        <v>479</v>
      </c>
      <c r="M11" s="14" t="s">
        <v>394</v>
      </c>
      <c r="N11" s="48">
        <v>7.1</v>
      </c>
      <c r="O11" s="3">
        <v>2</v>
      </c>
      <c r="P11" s="3" t="s">
        <v>17</v>
      </c>
      <c r="Q11" s="3" t="s">
        <v>18</v>
      </c>
      <c r="R11" s="3" t="s">
        <v>33</v>
      </c>
      <c r="S11" s="3">
        <v>6.86</v>
      </c>
      <c r="T11" s="3" t="s">
        <v>530</v>
      </c>
      <c r="U11" s="1"/>
      <c r="V11" s="1"/>
    </row>
    <row r="12" spans="1:22" ht="16.5">
      <c r="A12" s="4">
        <v>5</v>
      </c>
      <c r="B12" s="4" t="s">
        <v>309</v>
      </c>
      <c r="C12" s="4" t="s">
        <v>310</v>
      </c>
      <c r="D12" s="9" t="s">
        <v>311</v>
      </c>
      <c r="E12" s="14" t="s">
        <v>425</v>
      </c>
      <c r="F12" s="14" t="s">
        <v>396</v>
      </c>
      <c r="G12" s="14"/>
      <c r="H12" s="14"/>
      <c r="I12" s="14"/>
      <c r="J12" s="14" t="s">
        <v>394</v>
      </c>
      <c r="K12" s="14" t="s">
        <v>398</v>
      </c>
      <c r="L12" s="14" t="s">
        <v>410</v>
      </c>
      <c r="M12" s="14" t="s">
        <v>429</v>
      </c>
      <c r="N12" s="48">
        <v>6.2</v>
      </c>
      <c r="O12" s="3">
        <v>1.5</v>
      </c>
      <c r="P12" s="3" t="s">
        <v>17</v>
      </c>
      <c r="Q12" s="3" t="s">
        <v>32</v>
      </c>
      <c r="R12" s="3" t="s">
        <v>19</v>
      </c>
      <c r="S12" s="3">
        <v>5.59</v>
      </c>
      <c r="T12" s="3" t="s">
        <v>530</v>
      </c>
      <c r="U12" s="1"/>
      <c r="V12" s="1"/>
    </row>
    <row r="13" spans="1:22" ht="16.5">
      <c r="A13" s="4">
        <v>6</v>
      </c>
      <c r="B13" s="4" t="s">
        <v>312</v>
      </c>
      <c r="C13" s="4" t="s">
        <v>313</v>
      </c>
      <c r="D13" s="9" t="s">
        <v>314</v>
      </c>
      <c r="E13" s="14" t="s">
        <v>394</v>
      </c>
      <c r="F13" s="14" t="s">
        <v>519</v>
      </c>
      <c r="G13" s="14"/>
      <c r="H13" s="14"/>
      <c r="I13" s="14"/>
      <c r="J13" s="14" t="s">
        <v>423</v>
      </c>
      <c r="K13" s="14" t="s">
        <v>393</v>
      </c>
      <c r="L13" s="14" t="s">
        <v>420</v>
      </c>
      <c r="M13" s="14" t="s">
        <v>33</v>
      </c>
      <c r="N13" s="48">
        <v>6.2</v>
      </c>
      <c r="O13" s="3">
        <v>1.5</v>
      </c>
      <c r="P13" s="3" t="s">
        <v>17</v>
      </c>
      <c r="Q13" s="3" t="s">
        <v>32</v>
      </c>
      <c r="R13" s="3" t="s">
        <v>33</v>
      </c>
      <c r="S13" s="3">
        <v>5.13</v>
      </c>
      <c r="T13" s="3" t="s">
        <v>530</v>
      </c>
      <c r="U13" s="1"/>
      <c r="V13" s="1"/>
    </row>
    <row r="14" spans="1:22" ht="16.5">
      <c r="A14" s="4">
        <v>7</v>
      </c>
      <c r="B14" s="4" t="s">
        <v>315</v>
      </c>
      <c r="C14" s="4" t="s">
        <v>316</v>
      </c>
      <c r="D14" s="9" t="s">
        <v>317</v>
      </c>
      <c r="E14" s="14" t="s">
        <v>428</v>
      </c>
      <c r="F14" s="14" t="s">
        <v>394</v>
      </c>
      <c r="G14" s="14"/>
      <c r="H14" s="14"/>
      <c r="I14" s="14"/>
      <c r="J14" s="14" t="s">
        <v>394</v>
      </c>
      <c r="K14" s="14" t="s">
        <v>396</v>
      </c>
      <c r="L14" s="14" t="s">
        <v>411</v>
      </c>
      <c r="M14" s="14" t="s">
        <v>503</v>
      </c>
      <c r="N14" s="48">
        <v>6.1</v>
      </c>
      <c r="O14" s="3">
        <v>2</v>
      </c>
      <c r="P14" s="3" t="s">
        <v>17</v>
      </c>
      <c r="Q14" s="3" t="s">
        <v>32</v>
      </c>
      <c r="R14" s="3" t="s">
        <v>19</v>
      </c>
      <c r="S14" s="3">
        <v>5.12</v>
      </c>
      <c r="T14" s="3" t="s">
        <v>530</v>
      </c>
      <c r="U14" s="1"/>
      <c r="V14" s="1"/>
    </row>
    <row r="15" spans="1:22" ht="16.5">
      <c r="A15" s="4">
        <v>8</v>
      </c>
      <c r="B15" s="4" t="s">
        <v>318</v>
      </c>
      <c r="C15" s="4" t="s">
        <v>319</v>
      </c>
      <c r="D15" s="9" t="s">
        <v>320</v>
      </c>
      <c r="E15" s="14" t="s">
        <v>410</v>
      </c>
      <c r="F15" s="14" t="s">
        <v>393</v>
      </c>
      <c r="G15" s="14"/>
      <c r="H15" s="14"/>
      <c r="I15" s="14"/>
      <c r="J15" s="14" t="s">
        <v>404</v>
      </c>
      <c r="K15" s="14" t="s">
        <v>401</v>
      </c>
      <c r="L15" s="14" t="s">
        <v>520</v>
      </c>
      <c r="M15" s="14" t="s">
        <v>425</v>
      </c>
      <c r="N15" s="48">
        <v>7.7</v>
      </c>
      <c r="O15" s="3">
        <v>2</v>
      </c>
      <c r="P15" s="3" t="s">
        <v>17</v>
      </c>
      <c r="Q15" s="3" t="s">
        <v>18</v>
      </c>
      <c r="R15" s="3" t="s">
        <v>33</v>
      </c>
      <c r="S15" s="3">
        <v>7.61</v>
      </c>
      <c r="T15" s="3" t="s">
        <v>530</v>
      </c>
      <c r="U15" s="1"/>
      <c r="V15" s="1"/>
    </row>
    <row r="16" spans="1:22" ht="16.5">
      <c r="A16" s="4">
        <v>9</v>
      </c>
      <c r="B16" s="4" t="s">
        <v>321</v>
      </c>
      <c r="C16" s="4" t="s">
        <v>322</v>
      </c>
      <c r="D16" s="9" t="s">
        <v>323</v>
      </c>
      <c r="E16" s="14" t="s">
        <v>502</v>
      </c>
      <c r="F16" s="14" t="s">
        <v>396</v>
      </c>
      <c r="G16" s="14"/>
      <c r="H16" s="14"/>
      <c r="I16" s="14"/>
      <c r="J16" s="14" t="s">
        <v>416</v>
      </c>
      <c r="K16" s="14" t="s">
        <v>420</v>
      </c>
      <c r="L16" s="14" t="s">
        <v>479</v>
      </c>
      <c r="M16" s="14" t="s">
        <v>426</v>
      </c>
      <c r="N16" s="48">
        <v>7</v>
      </c>
      <c r="O16" s="3">
        <v>2</v>
      </c>
      <c r="P16" s="3" t="s">
        <v>17</v>
      </c>
      <c r="Q16" s="3" t="s">
        <v>18</v>
      </c>
      <c r="R16" s="3" t="s">
        <v>19</v>
      </c>
      <c r="S16" s="3">
        <v>6.49</v>
      </c>
      <c r="T16" s="3" t="s">
        <v>530</v>
      </c>
      <c r="U16" s="1"/>
      <c r="V16" s="1"/>
    </row>
    <row r="17" spans="1:22" ht="16.5">
      <c r="A17" s="4">
        <v>10</v>
      </c>
      <c r="B17" s="4" t="s">
        <v>324</v>
      </c>
      <c r="C17" s="4" t="s">
        <v>325</v>
      </c>
      <c r="D17" s="9" t="s">
        <v>326</v>
      </c>
      <c r="E17" s="14" t="s">
        <v>395</v>
      </c>
      <c r="F17" s="14" t="s">
        <v>418</v>
      </c>
      <c r="G17" s="14"/>
      <c r="H17" s="14"/>
      <c r="I17" s="14"/>
      <c r="J17" s="14" t="s">
        <v>418</v>
      </c>
      <c r="K17" s="14" t="s">
        <v>401</v>
      </c>
      <c r="L17" s="14" t="s">
        <v>420</v>
      </c>
      <c r="M17" s="14" t="s">
        <v>405</v>
      </c>
      <c r="N17" s="48">
        <v>6.8</v>
      </c>
      <c r="O17" s="3">
        <v>1.5</v>
      </c>
      <c r="P17" s="3" t="s">
        <v>17</v>
      </c>
      <c r="Q17" s="3" t="s">
        <v>18</v>
      </c>
      <c r="R17" s="3" t="s">
        <v>33</v>
      </c>
      <c r="S17" s="3">
        <v>6.47</v>
      </c>
      <c r="T17" s="3" t="s">
        <v>530</v>
      </c>
      <c r="U17" s="1"/>
      <c r="V17" s="1"/>
    </row>
    <row r="18" spans="1:22" ht="16.5">
      <c r="A18" s="4">
        <v>11</v>
      </c>
      <c r="B18" s="4" t="s">
        <v>327</v>
      </c>
      <c r="C18" s="4" t="s">
        <v>328</v>
      </c>
      <c r="D18" s="9" t="s">
        <v>329</v>
      </c>
      <c r="E18" s="14" t="s">
        <v>397</v>
      </c>
      <c r="F18" s="14" t="s">
        <v>416</v>
      </c>
      <c r="G18" s="14"/>
      <c r="H18" s="14"/>
      <c r="I18" s="14"/>
      <c r="J18" s="14" t="s">
        <v>423</v>
      </c>
      <c r="K18" s="14" t="s">
        <v>473</v>
      </c>
      <c r="L18" s="14" t="s">
        <v>420</v>
      </c>
      <c r="M18" s="14" t="s">
        <v>429</v>
      </c>
      <c r="N18" s="48">
        <v>6.1</v>
      </c>
      <c r="O18" s="3">
        <v>1.5</v>
      </c>
      <c r="P18" s="3" t="s">
        <v>17</v>
      </c>
      <c r="Q18" s="3" t="s">
        <v>32</v>
      </c>
      <c r="R18" s="3" t="s">
        <v>33</v>
      </c>
      <c r="S18" s="3">
        <v>6.1</v>
      </c>
      <c r="T18" s="3" t="s">
        <v>530</v>
      </c>
      <c r="U18" s="1"/>
      <c r="V18" s="1"/>
    </row>
    <row r="19" spans="1:22" ht="16.5">
      <c r="A19" s="4">
        <v>12</v>
      </c>
      <c r="B19" s="4" t="s">
        <v>330</v>
      </c>
      <c r="C19" s="4" t="s">
        <v>331</v>
      </c>
      <c r="D19" s="9" t="s">
        <v>332</v>
      </c>
      <c r="E19" s="14" t="s">
        <v>413</v>
      </c>
      <c r="F19" s="14" t="s">
        <v>397</v>
      </c>
      <c r="G19" s="14"/>
      <c r="H19" s="14"/>
      <c r="I19" s="14"/>
      <c r="J19" s="14" t="s">
        <v>476</v>
      </c>
      <c r="K19" s="14" t="s">
        <v>424</v>
      </c>
      <c r="L19" s="14" t="s">
        <v>476</v>
      </c>
      <c r="M19" s="14" t="s">
        <v>426</v>
      </c>
      <c r="N19" s="48">
        <v>7.2</v>
      </c>
      <c r="O19" s="3">
        <v>2</v>
      </c>
      <c r="P19" s="3" t="s">
        <v>17</v>
      </c>
      <c r="Q19" s="3" t="s">
        <v>18</v>
      </c>
      <c r="R19" s="3" t="s">
        <v>33</v>
      </c>
      <c r="S19" s="3">
        <v>7.3</v>
      </c>
      <c r="T19" s="3" t="s">
        <v>530</v>
      </c>
      <c r="U19" s="1"/>
      <c r="V19" s="1"/>
    </row>
    <row r="20" spans="1:22" ht="16.5">
      <c r="A20" s="4">
        <v>13</v>
      </c>
      <c r="B20" s="4" t="s">
        <v>333</v>
      </c>
      <c r="C20" s="4" t="s">
        <v>334</v>
      </c>
      <c r="D20" s="9" t="s">
        <v>335</v>
      </c>
      <c r="E20" s="14" t="s">
        <v>428</v>
      </c>
      <c r="F20" s="14" t="s">
        <v>396</v>
      </c>
      <c r="G20" s="14"/>
      <c r="H20" s="14"/>
      <c r="I20" s="14"/>
      <c r="J20" s="14" t="s">
        <v>394</v>
      </c>
      <c r="K20" s="14" t="s">
        <v>393</v>
      </c>
      <c r="L20" s="14" t="s">
        <v>397</v>
      </c>
      <c r="M20" s="14" t="s">
        <v>400</v>
      </c>
      <c r="N20" s="48">
        <v>6.5</v>
      </c>
      <c r="O20" s="3">
        <v>2</v>
      </c>
      <c r="P20" s="3" t="s">
        <v>17</v>
      </c>
      <c r="Q20" s="3" t="s">
        <v>32</v>
      </c>
      <c r="R20" s="3" t="s">
        <v>33</v>
      </c>
      <c r="S20" s="3">
        <v>5.98</v>
      </c>
      <c r="T20" s="3" t="s">
        <v>530</v>
      </c>
      <c r="U20" s="1"/>
      <c r="V20" s="1"/>
    </row>
    <row r="21" spans="1:22" ht="16.5">
      <c r="A21" s="4">
        <v>14</v>
      </c>
      <c r="B21" s="4" t="s">
        <v>336</v>
      </c>
      <c r="C21" s="4" t="s">
        <v>337</v>
      </c>
      <c r="D21" s="9" t="s">
        <v>338</v>
      </c>
      <c r="E21" s="14" t="s">
        <v>412</v>
      </c>
      <c r="F21" s="14" t="s">
        <v>404</v>
      </c>
      <c r="G21" s="14"/>
      <c r="H21" s="14"/>
      <c r="I21" s="14"/>
      <c r="J21" s="14" t="s">
        <v>409</v>
      </c>
      <c r="K21" s="14" t="s">
        <v>397</v>
      </c>
      <c r="L21" s="14" t="s">
        <v>424</v>
      </c>
      <c r="M21" s="14" t="s">
        <v>402</v>
      </c>
      <c r="N21" s="48">
        <v>7.4</v>
      </c>
      <c r="O21" s="3">
        <v>2</v>
      </c>
      <c r="P21" s="3" t="s">
        <v>17</v>
      </c>
      <c r="Q21" s="3" t="s">
        <v>18</v>
      </c>
      <c r="R21" s="3" t="s">
        <v>33</v>
      </c>
      <c r="S21" s="3">
        <v>7.11</v>
      </c>
      <c r="T21" s="3" t="s">
        <v>530</v>
      </c>
      <c r="U21" s="1"/>
      <c r="V21" s="1"/>
    </row>
    <row r="22" spans="1:22" ht="16.5">
      <c r="A22" s="4">
        <v>15</v>
      </c>
      <c r="B22" s="4" t="s">
        <v>339</v>
      </c>
      <c r="C22" s="4" t="s">
        <v>340</v>
      </c>
      <c r="D22" s="9" t="s">
        <v>341</v>
      </c>
      <c r="E22" s="14" t="s">
        <v>421</v>
      </c>
      <c r="F22" s="14" t="s">
        <v>416</v>
      </c>
      <c r="G22" s="14"/>
      <c r="H22" s="14"/>
      <c r="I22" s="14"/>
      <c r="J22" s="14" t="s">
        <v>416</v>
      </c>
      <c r="K22" s="14" t="s">
        <v>411</v>
      </c>
      <c r="L22" s="14" t="s">
        <v>407</v>
      </c>
      <c r="M22" s="14" t="s">
        <v>33</v>
      </c>
      <c r="N22" s="48">
        <v>6.3</v>
      </c>
      <c r="O22" s="3">
        <v>2</v>
      </c>
      <c r="P22" s="3" t="s">
        <v>18</v>
      </c>
      <c r="Q22" s="3" t="s">
        <v>32</v>
      </c>
      <c r="R22" s="3" t="s">
        <v>19</v>
      </c>
      <c r="S22" s="3">
        <v>5.79</v>
      </c>
      <c r="T22" s="3" t="s">
        <v>530</v>
      </c>
      <c r="U22" s="1"/>
      <c r="V22" s="1"/>
    </row>
    <row r="23" spans="1:22" ht="16.5">
      <c r="A23" s="4">
        <v>16</v>
      </c>
      <c r="B23" s="4" t="s">
        <v>342</v>
      </c>
      <c r="C23" s="4" t="s">
        <v>343</v>
      </c>
      <c r="D23" s="9" t="s">
        <v>344</v>
      </c>
      <c r="E23" s="14" t="s">
        <v>421</v>
      </c>
      <c r="F23" s="14" t="s">
        <v>409</v>
      </c>
      <c r="G23" s="14"/>
      <c r="H23" s="14"/>
      <c r="I23" s="14"/>
      <c r="J23" s="14" t="s">
        <v>394</v>
      </c>
      <c r="K23" s="14" t="s">
        <v>411</v>
      </c>
      <c r="L23" s="14" t="s">
        <v>480</v>
      </c>
      <c r="M23" s="14" t="s">
        <v>503</v>
      </c>
      <c r="N23" s="48">
        <v>6.4</v>
      </c>
      <c r="O23" s="3">
        <v>2</v>
      </c>
      <c r="P23" s="3" t="s">
        <v>17</v>
      </c>
      <c r="Q23" s="3" t="s">
        <v>32</v>
      </c>
      <c r="R23" s="3" t="s">
        <v>19</v>
      </c>
      <c r="S23" s="3">
        <v>5.58</v>
      </c>
      <c r="T23" s="3" t="s">
        <v>530</v>
      </c>
      <c r="U23" s="1"/>
      <c r="V23" s="1"/>
    </row>
    <row r="24" spans="1:22" ht="16.5">
      <c r="A24" s="4">
        <v>17</v>
      </c>
      <c r="B24" s="4" t="s">
        <v>345</v>
      </c>
      <c r="C24" s="4" t="s">
        <v>346</v>
      </c>
      <c r="D24" s="9" t="s">
        <v>347</v>
      </c>
      <c r="E24" s="14" t="s">
        <v>408</v>
      </c>
      <c r="F24" s="14" t="s">
        <v>403</v>
      </c>
      <c r="G24" s="14"/>
      <c r="H24" s="14"/>
      <c r="I24" s="14"/>
      <c r="J24" s="14" t="s">
        <v>483</v>
      </c>
      <c r="K24" s="14" t="s">
        <v>397</v>
      </c>
      <c r="L24" s="14" t="s">
        <v>397</v>
      </c>
      <c r="M24" s="14" t="s">
        <v>394</v>
      </c>
      <c r="N24" s="48">
        <v>6.2</v>
      </c>
      <c r="O24" s="3">
        <v>2</v>
      </c>
      <c r="P24" s="3" t="s">
        <v>17</v>
      </c>
      <c r="Q24" s="3" t="s">
        <v>32</v>
      </c>
      <c r="R24" s="3" t="s">
        <v>19</v>
      </c>
      <c r="S24" s="3">
        <v>5.74</v>
      </c>
      <c r="T24" s="3" t="s">
        <v>530</v>
      </c>
      <c r="U24" s="1"/>
      <c r="V24" s="1"/>
    </row>
    <row r="25" spans="1:22" ht="16.5">
      <c r="A25" s="4">
        <v>18</v>
      </c>
      <c r="B25" s="4" t="s">
        <v>348</v>
      </c>
      <c r="C25" s="4" t="s">
        <v>349</v>
      </c>
      <c r="D25" s="9" t="s">
        <v>350</v>
      </c>
      <c r="E25" s="14" t="s">
        <v>425</v>
      </c>
      <c r="F25" s="14" t="s">
        <v>409</v>
      </c>
      <c r="G25" s="14"/>
      <c r="H25" s="14"/>
      <c r="I25" s="14"/>
      <c r="J25" s="14" t="s">
        <v>478</v>
      </c>
      <c r="K25" s="14" t="s">
        <v>416</v>
      </c>
      <c r="L25" s="14" t="s">
        <v>399</v>
      </c>
      <c r="M25" s="14" t="s">
        <v>429</v>
      </c>
      <c r="N25" s="48">
        <v>5.1</v>
      </c>
      <c r="O25" s="3">
        <v>1.5</v>
      </c>
      <c r="P25" s="3" t="s">
        <v>18</v>
      </c>
      <c r="Q25" s="3" t="s">
        <v>121</v>
      </c>
      <c r="R25" s="3" t="s">
        <v>19</v>
      </c>
      <c r="S25" s="3">
        <v>5.05</v>
      </c>
      <c r="T25" s="3" t="s">
        <v>530</v>
      </c>
      <c r="U25" s="1"/>
      <c r="V25" s="1"/>
    </row>
    <row r="26" spans="1:22" ht="16.5">
      <c r="A26" s="4">
        <v>19</v>
      </c>
      <c r="B26" s="4" t="s">
        <v>351</v>
      </c>
      <c r="C26" s="4" t="s">
        <v>352</v>
      </c>
      <c r="D26" s="9" t="s">
        <v>353</v>
      </c>
      <c r="E26" s="14" t="s">
        <v>421</v>
      </c>
      <c r="F26" s="14" t="s">
        <v>409</v>
      </c>
      <c r="G26" s="14"/>
      <c r="H26" s="14"/>
      <c r="I26" s="14"/>
      <c r="J26" s="14" t="s">
        <v>423</v>
      </c>
      <c r="K26" s="14" t="s">
        <v>393</v>
      </c>
      <c r="L26" s="14" t="s">
        <v>479</v>
      </c>
      <c r="M26" s="14" t="s">
        <v>400</v>
      </c>
      <c r="N26" s="48">
        <v>6.9</v>
      </c>
      <c r="O26" s="3">
        <v>2</v>
      </c>
      <c r="P26" s="3" t="s">
        <v>17</v>
      </c>
      <c r="Q26" s="3" t="s">
        <v>18</v>
      </c>
      <c r="R26" s="3" t="s">
        <v>19</v>
      </c>
      <c r="S26" s="3">
        <v>6.18</v>
      </c>
      <c r="T26" s="3" t="s">
        <v>530</v>
      </c>
      <c r="U26" s="1"/>
      <c r="V26" s="1"/>
    </row>
    <row r="27" spans="1:22" ht="16.5">
      <c r="A27" s="4">
        <v>20</v>
      </c>
      <c r="B27" s="4" t="s">
        <v>354</v>
      </c>
      <c r="C27" s="4" t="s">
        <v>355</v>
      </c>
      <c r="D27" s="9" t="s">
        <v>356</v>
      </c>
      <c r="E27" s="14" t="s">
        <v>428</v>
      </c>
      <c r="F27" s="14" t="s">
        <v>409</v>
      </c>
      <c r="G27" s="14"/>
      <c r="H27" s="14"/>
      <c r="I27" s="14"/>
      <c r="J27" s="14" t="s">
        <v>406</v>
      </c>
      <c r="K27" s="14" t="s">
        <v>406</v>
      </c>
      <c r="L27" s="14" t="s">
        <v>395</v>
      </c>
      <c r="M27" s="14" t="s">
        <v>521</v>
      </c>
      <c r="N27" s="48">
        <v>6.4</v>
      </c>
      <c r="O27" s="3">
        <v>2</v>
      </c>
      <c r="P27" s="3" t="s">
        <v>17</v>
      </c>
      <c r="Q27" s="3" t="s">
        <v>32</v>
      </c>
      <c r="R27" s="3" t="s">
        <v>33</v>
      </c>
      <c r="S27" s="3">
        <v>5.2</v>
      </c>
      <c r="T27" s="3" t="s">
        <v>530</v>
      </c>
      <c r="U27" s="1"/>
      <c r="V27" s="1"/>
    </row>
    <row r="28" spans="1:22" ht="16.5">
      <c r="A28" s="4">
        <v>21</v>
      </c>
      <c r="B28" s="4" t="s">
        <v>357</v>
      </c>
      <c r="C28" s="4" t="s">
        <v>358</v>
      </c>
      <c r="D28" s="9" t="s">
        <v>359</v>
      </c>
      <c r="E28" s="14" t="s">
        <v>422</v>
      </c>
      <c r="F28" s="14" t="s">
        <v>410</v>
      </c>
      <c r="G28" s="14"/>
      <c r="H28" s="14"/>
      <c r="I28" s="14"/>
      <c r="J28" s="14" t="s">
        <v>404</v>
      </c>
      <c r="K28" s="14" t="s">
        <v>420</v>
      </c>
      <c r="L28" s="14" t="s">
        <v>401</v>
      </c>
      <c r="M28" s="14" t="s">
        <v>402</v>
      </c>
      <c r="N28" s="48">
        <v>7.2</v>
      </c>
      <c r="O28" s="3">
        <v>1.5</v>
      </c>
      <c r="P28" s="3" t="s">
        <v>17</v>
      </c>
      <c r="Q28" s="3" t="s">
        <v>18</v>
      </c>
      <c r="R28" s="3" t="s">
        <v>19</v>
      </c>
      <c r="S28" s="3">
        <v>7.03</v>
      </c>
      <c r="T28" s="3" t="s">
        <v>530</v>
      </c>
      <c r="U28" s="1"/>
      <c r="V28" s="1"/>
    </row>
    <row r="29" spans="1:22" ht="16.5">
      <c r="A29" s="4">
        <v>22</v>
      </c>
      <c r="B29" s="4" t="s">
        <v>360</v>
      </c>
      <c r="C29" s="4" t="s">
        <v>361</v>
      </c>
      <c r="D29" s="9" t="s">
        <v>362</v>
      </c>
      <c r="E29" s="14" t="s">
        <v>413</v>
      </c>
      <c r="F29" s="14" t="s">
        <v>423</v>
      </c>
      <c r="G29" s="14"/>
      <c r="H29" s="14"/>
      <c r="I29" s="14"/>
      <c r="J29" s="14" t="s">
        <v>423</v>
      </c>
      <c r="K29" s="14" t="s">
        <v>399</v>
      </c>
      <c r="L29" s="14" t="s">
        <v>420</v>
      </c>
      <c r="M29" s="14" t="s">
        <v>394</v>
      </c>
      <c r="N29" s="48">
        <v>6.6</v>
      </c>
      <c r="O29" s="3">
        <v>2</v>
      </c>
      <c r="P29" s="3" t="s">
        <v>17</v>
      </c>
      <c r="Q29" s="3" t="s">
        <v>18</v>
      </c>
      <c r="R29" s="3" t="s">
        <v>33</v>
      </c>
      <c r="S29" s="3">
        <v>6.19</v>
      </c>
      <c r="T29" s="3" t="s">
        <v>530</v>
      </c>
      <c r="U29" s="1"/>
      <c r="V29" s="1"/>
    </row>
    <row r="30" spans="1:22" ht="16.5">
      <c r="A30" s="4">
        <v>23</v>
      </c>
      <c r="B30" s="4" t="s">
        <v>363</v>
      </c>
      <c r="C30" s="4" t="s">
        <v>364</v>
      </c>
      <c r="D30" s="9" t="s">
        <v>365</v>
      </c>
      <c r="E30" s="14" t="s">
        <v>413</v>
      </c>
      <c r="F30" s="14" t="s">
        <v>416</v>
      </c>
      <c r="G30" s="14"/>
      <c r="H30" s="14"/>
      <c r="I30" s="14"/>
      <c r="J30" s="14" t="s">
        <v>403</v>
      </c>
      <c r="K30" s="14" t="s">
        <v>418</v>
      </c>
      <c r="L30" s="14" t="s">
        <v>420</v>
      </c>
      <c r="M30" s="14" t="s">
        <v>429</v>
      </c>
      <c r="N30" s="48">
        <v>6.6</v>
      </c>
      <c r="O30" s="3">
        <v>1.5</v>
      </c>
      <c r="P30" s="3" t="s">
        <v>17</v>
      </c>
      <c r="Q30" s="3" t="s">
        <v>18</v>
      </c>
      <c r="R30" s="3" t="s">
        <v>33</v>
      </c>
      <c r="S30" s="3">
        <v>6.11</v>
      </c>
      <c r="T30" s="3" t="s">
        <v>530</v>
      </c>
      <c r="U30" s="1"/>
      <c r="V30" s="1"/>
    </row>
    <row r="31" spans="1:22" ht="16.5">
      <c r="A31" s="4">
        <v>24</v>
      </c>
      <c r="B31" s="4" t="s">
        <v>366</v>
      </c>
      <c r="C31" s="4" t="s">
        <v>367</v>
      </c>
      <c r="D31" s="9" t="s">
        <v>368</v>
      </c>
      <c r="E31" s="14" t="s">
        <v>415</v>
      </c>
      <c r="F31" s="14" t="s">
        <v>403</v>
      </c>
      <c r="G31" s="14"/>
      <c r="H31" s="14"/>
      <c r="I31" s="14"/>
      <c r="J31" s="14" t="s">
        <v>394</v>
      </c>
      <c r="K31" s="14" t="s">
        <v>420</v>
      </c>
      <c r="L31" s="14" t="s">
        <v>417</v>
      </c>
      <c r="M31" s="14" t="s">
        <v>425</v>
      </c>
      <c r="N31" s="48">
        <v>7.4</v>
      </c>
      <c r="O31" s="3">
        <v>1.5</v>
      </c>
      <c r="P31" s="3" t="s">
        <v>17</v>
      </c>
      <c r="Q31" s="3" t="s">
        <v>18</v>
      </c>
      <c r="R31" s="3" t="s">
        <v>19</v>
      </c>
      <c r="S31" s="3">
        <v>6.77</v>
      </c>
      <c r="T31" s="3" t="s">
        <v>530</v>
      </c>
      <c r="U31" s="1"/>
      <c r="V31" s="1"/>
    </row>
    <row r="32" spans="1:22" ht="16.5">
      <c r="A32" s="4">
        <v>25</v>
      </c>
      <c r="B32" s="4" t="s">
        <v>369</v>
      </c>
      <c r="C32" s="4" t="s">
        <v>370</v>
      </c>
      <c r="D32" s="9" t="s">
        <v>371</v>
      </c>
      <c r="E32" s="14" t="s">
        <v>412</v>
      </c>
      <c r="F32" s="14" t="s">
        <v>398</v>
      </c>
      <c r="G32" s="14"/>
      <c r="H32" s="14"/>
      <c r="I32" s="14"/>
      <c r="J32" s="14" t="s">
        <v>395</v>
      </c>
      <c r="K32" s="14" t="s">
        <v>411</v>
      </c>
      <c r="L32" s="14" t="s">
        <v>479</v>
      </c>
      <c r="M32" s="14" t="s">
        <v>426</v>
      </c>
      <c r="N32" s="48">
        <v>7.3</v>
      </c>
      <c r="O32" s="3">
        <v>1.5</v>
      </c>
      <c r="P32" s="3" t="s">
        <v>17</v>
      </c>
      <c r="Q32" s="3" t="s">
        <v>18</v>
      </c>
      <c r="R32" s="3" t="s">
        <v>33</v>
      </c>
      <c r="S32" s="3">
        <v>6.66</v>
      </c>
      <c r="T32" s="3" t="s">
        <v>530</v>
      </c>
      <c r="U32" s="1"/>
      <c r="V32" s="1"/>
    </row>
    <row r="33" spans="1:22" ht="16.5">
      <c r="A33" s="4">
        <v>26</v>
      </c>
      <c r="B33" s="4" t="s">
        <v>372</v>
      </c>
      <c r="C33" s="4" t="s">
        <v>373</v>
      </c>
      <c r="D33" s="9" t="s">
        <v>374</v>
      </c>
      <c r="E33" s="14" t="s">
        <v>481</v>
      </c>
      <c r="F33" s="14" t="s">
        <v>398</v>
      </c>
      <c r="G33" s="14"/>
      <c r="H33" s="14"/>
      <c r="I33" s="14"/>
      <c r="J33" s="14" t="s">
        <v>396</v>
      </c>
      <c r="K33" s="14" t="s">
        <v>424</v>
      </c>
      <c r="L33" s="14" t="s">
        <v>520</v>
      </c>
      <c r="M33" s="14" t="s">
        <v>481</v>
      </c>
      <c r="N33" s="48">
        <v>6.3</v>
      </c>
      <c r="O33" s="3">
        <v>2</v>
      </c>
      <c r="P33" s="3" t="s">
        <v>17</v>
      </c>
      <c r="Q33" s="3" t="s">
        <v>32</v>
      </c>
      <c r="R33" s="3" t="s">
        <v>19</v>
      </c>
      <c r="S33" s="3">
        <v>5.49</v>
      </c>
      <c r="T33" s="3" t="s">
        <v>530</v>
      </c>
      <c r="U33" s="1"/>
      <c r="V33" s="1"/>
    </row>
    <row r="34" spans="1:22" ht="16.5">
      <c r="A34" s="4">
        <v>27</v>
      </c>
      <c r="B34" s="4" t="s">
        <v>375</v>
      </c>
      <c r="C34" s="4" t="s">
        <v>376</v>
      </c>
      <c r="D34" s="9" t="s">
        <v>377</v>
      </c>
      <c r="E34" s="14" t="s">
        <v>425</v>
      </c>
      <c r="F34" s="14" t="s">
        <v>396</v>
      </c>
      <c r="G34" s="14"/>
      <c r="H34" s="14"/>
      <c r="I34" s="14"/>
      <c r="J34" s="14" t="s">
        <v>478</v>
      </c>
      <c r="K34" s="14" t="s">
        <v>399</v>
      </c>
      <c r="L34" s="14" t="s">
        <v>424</v>
      </c>
      <c r="M34" s="14" t="s">
        <v>425</v>
      </c>
      <c r="N34" s="48">
        <v>6.3</v>
      </c>
      <c r="O34" s="3">
        <v>2</v>
      </c>
      <c r="P34" s="3" t="s">
        <v>18</v>
      </c>
      <c r="Q34" s="3" t="s">
        <v>32</v>
      </c>
      <c r="R34" s="3" t="s">
        <v>19</v>
      </c>
      <c r="S34" s="3">
        <v>5.94</v>
      </c>
      <c r="T34" s="3" t="s">
        <v>530</v>
      </c>
      <c r="U34" s="1"/>
      <c r="V34" s="1"/>
    </row>
    <row r="35" spans="1:22" ht="16.5">
      <c r="A35" s="4">
        <v>28</v>
      </c>
      <c r="B35" s="4" t="s">
        <v>378</v>
      </c>
      <c r="C35" s="4" t="s">
        <v>379</v>
      </c>
      <c r="D35" s="9" t="s">
        <v>380</v>
      </c>
      <c r="E35" s="14" t="s">
        <v>413</v>
      </c>
      <c r="F35" s="14" t="s">
        <v>409</v>
      </c>
      <c r="G35" s="14"/>
      <c r="H35" s="14"/>
      <c r="I35" s="14"/>
      <c r="J35" s="14" t="s">
        <v>397</v>
      </c>
      <c r="K35" s="14" t="s">
        <v>407</v>
      </c>
      <c r="L35" s="14" t="s">
        <v>407</v>
      </c>
      <c r="M35" s="14" t="s">
        <v>425</v>
      </c>
      <c r="N35" s="48">
        <v>6.6</v>
      </c>
      <c r="O35" s="3">
        <v>1.5</v>
      </c>
      <c r="P35" s="3" t="s">
        <v>17</v>
      </c>
      <c r="Q35" s="3" t="s">
        <v>18</v>
      </c>
      <c r="R35" s="3" t="s">
        <v>19</v>
      </c>
      <c r="S35" s="3">
        <v>6.41</v>
      </c>
      <c r="T35" s="3" t="s">
        <v>530</v>
      </c>
      <c r="U35" s="1"/>
      <c r="V35" s="1"/>
    </row>
    <row r="36" spans="1:22" ht="16.5">
      <c r="A36" s="4">
        <v>29</v>
      </c>
      <c r="B36" s="4" t="s">
        <v>381</v>
      </c>
      <c r="C36" s="4" t="s">
        <v>382</v>
      </c>
      <c r="D36" s="9" t="s">
        <v>383</v>
      </c>
      <c r="E36" s="14" t="s">
        <v>402</v>
      </c>
      <c r="F36" s="14" t="s">
        <v>411</v>
      </c>
      <c r="G36" s="14"/>
      <c r="H36" s="14"/>
      <c r="I36" s="14"/>
      <c r="J36" s="14" t="s">
        <v>416</v>
      </c>
      <c r="K36" s="14" t="s">
        <v>418</v>
      </c>
      <c r="L36" s="14" t="s">
        <v>407</v>
      </c>
      <c r="M36" s="14" t="s">
        <v>428</v>
      </c>
      <c r="N36" s="48">
        <v>6.9</v>
      </c>
      <c r="O36" s="3">
        <v>2</v>
      </c>
      <c r="P36" s="3" t="s">
        <v>17</v>
      </c>
      <c r="Q36" s="3" t="s">
        <v>18</v>
      </c>
      <c r="R36" s="3" t="s">
        <v>33</v>
      </c>
      <c r="S36" s="3">
        <v>6.67</v>
      </c>
      <c r="T36" s="3" t="s">
        <v>530</v>
      </c>
      <c r="U36" s="1"/>
      <c r="V36" s="1"/>
    </row>
    <row r="37" spans="1:22" ht="16.5">
      <c r="A37" s="4">
        <v>30</v>
      </c>
      <c r="B37" s="4" t="s">
        <v>384</v>
      </c>
      <c r="C37" s="4" t="s">
        <v>385</v>
      </c>
      <c r="D37" s="9" t="s">
        <v>386</v>
      </c>
      <c r="E37" s="14" t="s">
        <v>395</v>
      </c>
      <c r="F37" s="14" t="s">
        <v>395</v>
      </c>
      <c r="G37" s="14"/>
      <c r="H37" s="14"/>
      <c r="I37" s="14"/>
      <c r="J37" s="14" t="s">
        <v>398</v>
      </c>
      <c r="K37" s="14" t="s">
        <v>473</v>
      </c>
      <c r="L37" s="14" t="s">
        <v>473</v>
      </c>
      <c r="M37" s="14" t="s">
        <v>405</v>
      </c>
      <c r="N37" s="48">
        <v>6.5</v>
      </c>
      <c r="O37" s="3">
        <v>2</v>
      </c>
      <c r="P37" s="3" t="s">
        <v>17</v>
      </c>
      <c r="Q37" s="3" t="s">
        <v>32</v>
      </c>
      <c r="R37" s="3" t="s">
        <v>33</v>
      </c>
      <c r="S37" s="3">
        <v>6.26</v>
      </c>
      <c r="T37" s="3" t="s">
        <v>530</v>
      </c>
      <c r="U37" s="1"/>
      <c r="V37" s="1"/>
    </row>
    <row r="38" spans="1:22" ht="16.5">
      <c r="A38" s="4">
        <v>31</v>
      </c>
      <c r="B38" s="4" t="s">
        <v>387</v>
      </c>
      <c r="C38" s="4" t="s">
        <v>388</v>
      </c>
      <c r="D38" s="9" t="s">
        <v>389</v>
      </c>
      <c r="E38" s="14" t="s">
        <v>402</v>
      </c>
      <c r="F38" s="14" t="s">
        <v>409</v>
      </c>
      <c r="G38" s="14"/>
      <c r="H38" s="14"/>
      <c r="I38" s="14"/>
      <c r="J38" s="14" t="s">
        <v>409</v>
      </c>
      <c r="K38" s="14" t="s">
        <v>411</v>
      </c>
      <c r="L38" s="14" t="s">
        <v>401</v>
      </c>
      <c r="M38" s="14" t="s">
        <v>400</v>
      </c>
      <c r="N38" s="48">
        <v>5.9</v>
      </c>
      <c r="O38" s="3">
        <v>1.5</v>
      </c>
      <c r="P38" s="3" t="s">
        <v>17</v>
      </c>
      <c r="Q38" s="3" t="s">
        <v>32</v>
      </c>
      <c r="R38" s="3" t="s">
        <v>33</v>
      </c>
      <c r="S38" s="3">
        <v>5.99</v>
      </c>
      <c r="T38" s="3" t="s">
        <v>530</v>
      </c>
      <c r="U38" s="1"/>
      <c r="V38" s="1"/>
    </row>
    <row r="39" spans="1:22" ht="17.2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3:20" s="1" customFormat="1" ht="30">
      <c r="C40" s="25"/>
      <c r="D40" s="28"/>
      <c r="E40" s="104" t="s">
        <v>0</v>
      </c>
      <c r="F40" s="102" t="s">
        <v>440</v>
      </c>
      <c r="G40" s="127" t="s">
        <v>465</v>
      </c>
      <c r="H40" s="106"/>
      <c r="I40" s="107"/>
      <c r="J40" s="108"/>
      <c r="K40" s="109"/>
      <c r="L40" s="119"/>
      <c r="M40" s="120"/>
      <c r="N40" s="121"/>
      <c r="O40" s="122"/>
      <c r="P40" s="125"/>
      <c r="Q40" s="126"/>
      <c r="R40" s="146" t="s">
        <v>572</v>
      </c>
      <c r="S40" s="146"/>
      <c r="T40" s="147"/>
    </row>
    <row r="41" spans="1:20" s="1" customFormat="1" ht="17.25" thickBot="1">
      <c r="A41" s="16"/>
      <c r="B41" s="16"/>
      <c r="C41" s="25"/>
      <c r="D41" s="28"/>
      <c r="E41" s="105"/>
      <c r="F41" s="103"/>
      <c r="G41" s="128"/>
      <c r="H41" s="56" t="s">
        <v>441</v>
      </c>
      <c r="I41" s="30" t="s">
        <v>453</v>
      </c>
      <c r="J41" s="57" t="s">
        <v>441</v>
      </c>
      <c r="K41" s="32" t="s">
        <v>453</v>
      </c>
      <c r="L41" s="58" t="s">
        <v>441</v>
      </c>
      <c r="M41" s="30" t="s">
        <v>453</v>
      </c>
      <c r="N41" s="57" t="s">
        <v>441</v>
      </c>
      <c r="O41" s="32" t="s">
        <v>453</v>
      </c>
      <c r="P41" s="58" t="s">
        <v>441</v>
      </c>
      <c r="Q41" s="30" t="s">
        <v>453</v>
      </c>
      <c r="R41" s="148"/>
      <c r="S41" s="148"/>
      <c r="T41" s="149"/>
    </row>
    <row r="42" spans="1:20" s="1" customFormat="1" ht="16.5">
      <c r="A42" s="16"/>
      <c r="B42" s="16"/>
      <c r="C42" s="25"/>
      <c r="D42" s="28"/>
      <c r="E42" s="49">
        <v>1</v>
      </c>
      <c r="F42" s="50" t="s">
        <v>442</v>
      </c>
      <c r="G42" s="51" t="s">
        <v>496</v>
      </c>
      <c r="H42" s="51" t="s">
        <v>456</v>
      </c>
      <c r="I42" s="52" t="s">
        <v>517</v>
      </c>
      <c r="J42" s="53" t="s">
        <v>501</v>
      </c>
      <c r="K42" s="54" t="s">
        <v>522</v>
      </c>
      <c r="L42" s="55" t="s">
        <v>455</v>
      </c>
      <c r="M42" s="52" t="s">
        <v>523</v>
      </c>
      <c r="N42" s="53" t="s">
        <v>452</v>
      </c>
      <c r="O42" s="54" t="s">
        <v>454</v>
      </c>
      <c r="P42" s="59">
        <v>20</v>
      </c>
      <c r="Q42" s="60">
        <v>64.5</v>
      </c>
      <c r="R42" s="160" t="s">
        <v>578</v>
      </c>
      <c r="S42" s="161"/>
      <c r="T42" s="162"/>
    </row>
    <row r="43" spans="1:20" s="1" customFormat="1" ht="16.5">
      <c r="A43" s="16"/>
      <c r="B43" s="16"/>
      <c r="C43" s="25"/>
      <c r="D43" s="28"/>
      <c r="E43" s="33">
        <v>2</v>
      </c>
      <c r="F43" s="34" t="s">
        <v>443</v>
      </c>
      <c r="G43" s="11" t="s">
        <v>496</v>
      </c>
      <c r="H43" s="11" t="s">
        <v>456</v>
      </c>
      <c r="I43" s="35" t="s">
        <v>517</v>
      </c>
      <c r="J43" s="36" t="s">
        <v>498</v>
      </c>
      <c r="K43" s="37" t="s">
        <v>524</v>
      </c>
      <c r="L43" s="38" t="s">
        <v>470</v>
      </c>
      <c r="M43" s="35" t="s">
        <v>525</v>
      </c>
      <c r="N43" s="36" t="s">
        <v>452</v>
      </c>
      <c r="O43" s="37" t="s">
        <v>454</v>
      </c>
      <c r="P43" s="38" t="s">
        <v>470</v>
      </c>
      <c r="Q43" s="35" t="s">
        <v>525</v>
      </c>
      <c r="R43" s="154" t="s">
        <v>577</v>
      </c>
      <c r="S43" s="155"/>
      <c r="T43" s="156"/>
    </row>
    <row r="44" spans="1:20" s="1" customFormat="1" ht="16.5">
      <c r="A44" s="133" t="s">
        <v>450</v>
      </c>
      <c r="B44" s="133"/>
      <c r="C44" s="133"/>
      <c r="D44" s="133"/>
      <c r="E44" s="39">
        <v>3</v>
      </c>
      <c r="F44" s="40" t="s">
        <v>444</v>
      </c>
      <c r="G44" s="51" t="s">
        <v>496</v>
      </c>
      <c r="H44" s="3">
        <v>5</v>
      </c>
      <c r="I44" s="29">
        <v>16.1</v>
      </c>
      <c r="J44" s="41">
        <v>26</v>
      </c>
      <c r="K44" s="31">
        <v>83.9</v>
      </c>
      <c r="L44" s="36" t="s">
        <v>452</v>
      </c>
      <c r="M44" s="37" t="s">
        <v>454</v>
      </c>
      <c r="N44" s="36" t="s">
        <v>452</v>
      </c>
      <c r="O44" s="37" t="s">
        <v>454</v>
      </c>
      <c r="P44" s="36" t="s">
        <v>452</v>
      </c>
      <c r="Q44" s="35" t="s">
        <v>454</v>
      </c>
      <c r="R44" s="163" t="s">
        <v>576</v>
      </c>
      <c r="S44" s="164"/>
      <c r="T44" s="165"/>
    </row>
    <row r="45" spans="1:20" s="1" customFormat="1" ht="18.75">
      <c r="A45" s="123" t="s">
        <v>537</v>
      </c>
      <c r="B45" s="123"/>
      <c r="C45" s="123"/>
      <c r="D45" s="124"/>
      <c r="E45" s="33">
        <v>4</v>
      </c>
      <c r="F45" s="34" t="s">
        <v>448</v>
      </c>
      <c r="G45" s="11" t="s">
        <v>496</v>
      </c>
      <c r="H45" s="11" t="s">
        <v>33</v>
      </c>
      <c r="I45" s="35" t="s">
        <v>512</v>
      </c>
      <c r="J45" s="36" t="s">
        <v>455</v>
      </c>
      <c r="K45" s="37" t="s">
        <v>523</v>
      </c>
      <c r="L45" s="38" t="s">
        <v>410</v>
      </c>
      <c r="M45" s="35" t="s">
        <v>511</v>
      </c>
      <c r="N45" s="36" t="s">
        <v>456</v>
      </c>
      <c r="O45" s="37" t="s">
        <v>517</v>
      </c>
      <c r="P45" s="38" t="s">
        <v>424</v>
      </c>
      <c r="Q45" s="35" t="s">
        <v>526</v>
      </c>
      <c r="R45" s="154" t="s">
        <v>575</v>
      </c>
      <c r="S45" s="155"/>
      <c r="T45" s="156"/>
    </row>
    <row r="46" spans="1:20" s="1" customFormat="1" ht="16.5">
      <c r="A46" s="16"/>
      <c r="B46" s="16"/>
      <c r="C46" s="25"/>
      <c r="D46" s="28"/>
      <c r="E46" s="39">
        <v>5</v>
      </c>
      <c r="F46" s="34" t="s">
        <v>449</v>
      </c>
      <c r="G46" s="51" t="s">
        <v>496</v>
      </c>
      <c r="H46" s="77" t="s">
        <v>452</v>
      </c>
      <c r="I46" s="78" t="s">
        <v>454</v>
      </c>
      <c r="J46" s="36" t="s">
        <v>33</v>
      </c>
      <c r="K46" s="35" t="s">
        <v>512</v>
      </c>
      <c r="L46" s="36" t="s">
        <v>466</v>
      </c>
      <c r="M46" s="35" t="s">
        <v>527</v>
      </c>
      <c r="N46" s="36" t="s">
        <v>33</v>
      </c>
      <c r="O46" s="37" t="s">
        <v>512</v>
      </c>
      <c r="P46" s="38" t="s">
        <v>513</v>
      </c>
      <c r="Q46" s="35" t="s">
        <v>514</v>
      </c>
      <c r="R46" s="154" t="s">
        <v>574</v>
      </c>
      <c r="S46" s="155"/>
      <c r="T46" s="156"/>
    </row>
    <row r="47" spans="1:20" s="1" customFormat="1" ht="17.25" thickBot="1">
      <c r="A47" s="16"/>
      <c r="B47" s="16"/>
      <c r="C47" s="25"/>
      <c r="D47" s="28"/>
      <c r="E47" s="21">
        <v>6</v>
      </c>
      <c r="F47" s="42" t="s">
        <v>451</v>
      </c>
      <c r="G47" s="43" t="s">
        <v>496</v>
      </c>
      <c r="H47" s="43" t="s">
        <v>452</v>
      </c>
      <c r="I47" s="43" t="s">
        <v>454</v>
      </c>
      <c r="J47" s="43" t="s">
        <v>452</v>
      </c>
      <c r="K47" s="44" t="s">
        <v>454</v>
      </c>
      <c r="L47" s="45" t="s">
        <v>499</v>
      </c>
      <c r="M47" s="44" t="s">
        <v>510</v>
      </c>
      <c r="N47" s="45" t="s">
        <v>486</v>
      </c>
      <c r="O47" s="32">
        <v>51.6</v>
      </c>
      <c r="P47" s="27">
        <v>31</v>
      </c>
      <c r="Q47" s="30">
        <v>100</v>
      </c>
      <c r="R47" s="157" t="s">
        <v>573</v>
      </c>
      <c r="S47" s="158"/>
      <c r="T47" s="159"/>
    </row>
    <row r="48" spans="1:22" ht="16.5">
      <c r="A48" s="118" t="s">
        <v>390</v>
      </c>
      <c r="B48" s="118"/>
      <c r="C48" s="118"/>
      <c r="D48" s="118"/>
      <c r="E48" s="1"/>
      <c r="F48" s="1"/>
      <c r="G48" s="1"/>
      <c r="H48" s="1"/>
      <c r="I48" s="1"/>
      <c r="J48" s="1"/>
      <c r="K48" s="1"/>
      <c r="L48" s="1"/>
      <c r="M48" s="1"/>
      <c r="N48" s="1"/>
      <c r="O48" s="101" t="s">
        <v>96</v>
      </c>
      <c r="P48" s="101"/>
      <c r="Q48" s="101"/>
      <c r="R48" s="101"/>
      <c r="S48" s="101"/>
      <c r="T48" s="101"/>
      <c r="U48" s="1"/>
      <c r="V48" s="1"/>
    </row>
    <row r="49" spans="1:22" ht="16.5">
      <c r="A49" s="22" t="s">
        <v>6</v>
      </c>
      <c r="B49" s="22"/>
      <c r="C49" s="22"/>
      <c r="D49" s="22"/>
      <c r="E49" s="1"/>
      <c r="F49" s="1"/>
      <c r="G49" s="1"/>
      <c r="H49" s="1"/>
      <c r="I49" s="1"/>
      <c r="J49" s="1"/>
      <c r="K49" s="1"/>
      <c r="L49" s="1"/>
      <c r="M49" s="1"/>
      <c r="N49" s="1"/>
      <c r="O49" s="100" t="s">
        <v>9</v>
      </c>
      <c r="P49" s="100"/>
      <c r="Q49" s="100"/>
      <c r="R49" s="100"/>
      <c r="S49" s="100"/>
      <c r="T49" s="100"/>
      <c r="U49" s="1"/>
      <c r="V49" s="1"/>
    </row>
    <row r="50" spans="1:22" ht="16.5">
      <c r="A50" s="101" t="s">
        <v>7</v>
      </c>
      <c r="B50" s="101"/>
      <c r="C50" s="101"/>
      <c r="D50" s="101"/>
      <c r="E50" s="1"/>
      <c r="F50" s="1"/>
      <c r="G50" s="1"/>
      <c r="H50" s="1"/>
      <c r="I50" s="1"/>
      <c r="J50" s="1"/>
      <c r="K50" s="1"/>
      <c r="L50" s="1"/>
      <c r="M50" s="1"/>
      <c r="N50" s="1"/>
      <c r="O50" s="101" t="s">
        <v>7</v>
      </c>
      <c r="P50" s="101"/>
      <c r="Q50" s="101"/>
      <c r="R50" s="101"/>
      <c r="S50" s="101"/>
      <c r="T50" s="101"/>
      <c r="U50" s="1"/>
      <c r="V50" s="1"/>
    </row>
    <row r="51" spans="1:22" ht="16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6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0"/>
      <c r="Q52" s="10"/>
      <c r="R52" s="10"/>
      <c r="S52" s="10"/>
      <c r="T52" s="10"/>
      <c r="U52" s="1"/>
      <c r="V52" s="1"/>
    </row>
    <row r="53" spans="1:22" ht="16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0"/>
      <c r="Q53" s="10"/>
      <c r="R53" s="10"/>
      <c r="S53" s="10"/>
      <c r="T53" s="10"/>
      <c r="U53" s="1"/>
      <c r="V53" s="1"/>
    </row>
    <row r="54" spans="1:22" ht="16.5">
      <c r="A54" s="2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31" t="s">
        <v>544</v>
      </c>
      <c r="Q54" s="131"/>
      <c r="R54" s="131"/>
      <c r="S54" s="131"/>
      <c r="T54" s="1"/>
      <c r="U54" s="1"/>
      <c r="V54" s="1"/>
    </row>
    <row r="55" spans="1:22" ht="16.5">
      <c r="A55" s="81" t="s">
        <v>571</v>
      </c>
      <c r="B55" s="81"/>
      <c r="C55" s="81"/>
      <c r="D55" s="81"/>
      <c r="E55" s="8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6.5">
      <c r="A56" s="6"/>
      <c r="B56" s="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6.5">
      <c r="A57" s="7"/>
      <c r="B57" s="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>
      <c r="A58" s="5"/>
      <c r="B58" s="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>
      <c r="A59" s="5"/>
      <c r="B59" s="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>
      <c r="A60" s="5"/>
      <c r="B60" s="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sheetProtection/>
  <mergeCells count="41">
    <mergeCell ref="A1:D1"/>
    <mergeCell ref="A2:D2"/>
    <mergeCell ref="B3:D3"/>
    <mergeCell ref="E40:E41"/>
    <mergeCell ref="N6:N7"/>
    <mergeCell ref="O6:O7"/>
    <mergeCell ref="P6:P7"/>
    <mergeCell ref="A6:A7"/>
    <mergeCell ref="B6:B7"/>
    <mergeCell ref="C6:C7"/>
    <mergeCell ref="D6:D7"/>
    <mergeCell ref="O50:T50"/>
    <mergeCell ref="P40:Q40"/>
    <mergeCell ref="A44:D44"/>
    <mergeCell ref="A45:D45"/>
    <mergeCell ref="P54:S54"/>
    <mergeCell ref="Q6:Q7"/>
    <mergeCell ref="R6:R7"/>
    <mergeCell ref="A48:D48"/>
    <mergeCell ref="O48:T48"/>
    <mergeCell ref="E6:M6"/>
    <mergeCell ref="E1:T3"/>
    <mergeCell ref="S6:S7"/>
    <mergeCell ref="T6:T7"/>
    <mergeCell ref="A4:T4"/>
    <mergeCell ref="F40:F41"/>
    <mergeCell ref="G40:G41"/>
    <mergeCell ref="H40:I40"/>
    <mergeCell ref="J40:K40"/>
    <mergeCell ref="L40:M40"/>
    <mergeCell ref="N40:O40"/>
    <mergeCell ref="A55:E55"/>
    <mergeCell ref="R40:T41"/>
    <mergeCell ref="R42:T42"/>
    <mergeCell ref="R43:T43"/>
    <mergeCell ref="R44:T44"/>
    <mergeCell ref="R45:T45"/>
    <mergeCell ref="R46:T46"/>
    <mergeCell ref="R47:T47"/>
    <mergeCell ref="O49:T49"/>
    <mergeCell ref="A50:D50"/>
  </mergeCells>
  <printOptions/>
  <pageMargins left="0.2" right="0.1" top="0.5" bottom="0.75" header="0.3" footer="0.3"/>
  <pageSetup fitToHeight="0" fitToWidth="0" horizontalDpi="600" verticalDpi="600" orientation="landscape" paperSize="9" r:id="rId8"/>
  <rowBreaks count="1" manualBreakCount="1">
    <brk id="50" max="255" man="1"/>
  </rowBreaks>
  <drawing r:id="rId7"/>
  <legacyDrawing r:id="rId6"/>
  <oleObjects>
    <oleObject progId="Equation.DSMT4" shapeId="605301" r:id="rId1"/>
    <oleObject progId="Equation.DSMT4" shapeId="605302" r:id="rId2"/>
    <oleObject progId="Equation.DSMT4" shapeId="605303" r:id="rId3"/>
    <oleObject progId="Equation.DSMT4" shapeId="605304" r:id="rId4"/>
    <oleObject progId="Equation.DSMT4" shapeId="605305" r:id="rId5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9.140625" style="80" customWidth="1"/>
    <col min="2" max="2" width="14.00390625" style="80" customWidth="1"/>
    <col min="3" max="3" width="12.7109375" style="80" customWidth="1"/>
    <col min="4" max="12" width="9.140625" style="80" customWidth="1"/>
    <col min="13" max="13" width="10.421875" style="80" customWidth="1"/>
    <col min="14" max="16384" width="9.140625" style="80" customWidth="1"/>
  </cols>
  <sheetData>
    <row r="2" spans="1:13" ht="15">
      <c r="A2" s="130" t="s">
        <v>543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1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ht="15.75" thickBot="1"/>
    <row r="5" spans="1:13" s="1" customFormat="1" ht="16.5">
      <c r="A5" s="166" t="s">
        <v>0</v>
      </c>
      <c r="B5" s="168" t="s">
        <v>540</v>
      </c>
      <c r="C5" s="168" t="s">
        <v>464</v>
      </c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1:13" s="1" customFormat="1" ht="79.5" customHeight="1">
      <c r="A6" s="167"/>
      <c r="B6" s="169"/>
      <c r="C6" s="169"/>
      <c r="D6" s="66" t="s">
        <v>441</v>
      </c>
      <c r="E6" s="66" t="s">
        <v>453</v>
      </c>
      <c r="F6" s="66" t="s">
        <v>441</v>
      </c>
      <c r="G6" s="66" t="s">
        <v>453</v>
      </c>
      <c r="H6" s="66" t="s">
        <v>441</v>
      </c>
      <c r="I6" s="66" t="s">
        <v>453</v>
      </c>
      <c r="J6" s="66" t="s">
        <v>441</v>
      </c>
      <c r="K6" s="66" t="s">
        <v>453</v>
      </c>
      <c r="L6" s="66" t="s">
        <v>441</v>
      </c>
      <c r="M6" s="67" t="s">
        <v>453</v>
      </c>
    </row>
    <row r="7" spans="1:13" s="1" customFormat="1" ht="16.5">
      <c r="A7" s="68">
        <v>1</v>
      </c>
      <c r="B7" s="69" t="s">
        <v>541</v>
      </c>
      <c r="C7" s="69">
        <v>122</v>
      </c>
      <c r="D7" s="69">
        <v>8</v>
      </c>
      <c r="E7" s="73">
        <f>D7/C7*100</f>
        <v>6.557377049180328</v>
      </c>
      <c r="F7" s="69">
        <v>42</v>
      </c>
      <c r="G7" s="73">
        <f>F7/122*100</f>
        <v>34.42622950819672</v>
      </c>
      <c r="H7" s="69">
        <v>71</v>
      </c>
      <c r="I7" s="73">
        <f>H7/C7*100</f>
        <v>58.19672131147541</v>
      </c>
      <c r="J7" s="69">
        <v>1</v>
      </c>
      <c r="K7" s="73">
        <f>J7/C7*100</f>
        <v>0.819672131147541</v>
      </c>
      <c r="L7" s="69">
        <v>71</v>
      </c>
      <c r="M7" s="74">
        <f>L7/C7*100</f>
        <v>58.19672131147541</v>
      </c>
    </row>
    <row r="8" spans="1:13" s="1" customFormat="1" ht="16.5">
      <c r="A8" s="68">
        <v>2</v>
      </c>
      <c r="B8" s="69" t="s">
        <v>542</v>
      </c>
      <c r="C8" s="69">
        <v>122</v>
      </c>
      <c r="D8" s="69">
        <v>2</v>
      </c>
      <c r="E8" s="73">
        <f>D8/C8*100</f>
        <v>1.639344262295082</v>
      </c>
      <c r="F8" s="69">
        <v>45</v>
      </c>
      <c r="G8" s="73">
        <f>F8/122*100</f>
        <v>36.885245901639344</v>
      </c>
      <c r="H8" s="69">
        <v>75</v>
      </c>
      <c r="I8" s="69">
        <v>61.5</v>
      </c>
      <c r="J8" s="69">
        <v>0</v>
      </c>
      <c r="K8" s="73">
        <f>J8/C8*100</f>
        <v>0</v>
      </c>
      <c r="L8" s="69">
        <v>75</v>
      </c>
      <c r="M8" s="70">
        <v>61.5</v>
      </c>
    </row>
    <row r="9" spans="1:13" s="1" customFormat="1" ht="16.5">
      <c r="A9" s="68">
        <v>3</v>
      </c>
      <c r="B9" s="69" t="s">
        <v>444</v>
      </c>
      <c r="C9" s="69">
        <v>122</v>
      </c>
      <c r="D9" s="69">
        <v>25</v>
      </c>
      <c r="E9" s="73">
        <f>D9/C9*100</f>
        <v>20.491803278688526</v>
      </c>
      <c r="F9" s="69">
        <v>83</v>
      </c>
      <c r="G9" s="73">
        <f aca="true" t="shared" si="0" ref="G9:G15">F9/122*100</f>
        <v>68.0327868852459</v>
      </c>
      <c r="H9" s="69">
        <v>14</v>
      </c>
      <c r="I9" s="73">
        <f>H9/C9*100</f>
        <v>11.475409836065573</v>
      </c>
      <c r="J9" s="69">
        <v>0</v>
      </c>
      <c r="K9" s="73">
        <f aca="true" t="shared" si="1" ref="K9:K15">J9/C9*100</f>
        <v>0</v>
      </c>
      <c r="L9" s="69">
        <v>14</v>
      </c>
      <c r="M9" s="74">
        <f>L9/C9*100</f>
        <v>11.475409836065573</v>
      </c>
    </row>
    <row r="10" spans="1:13" s="1" customFormat="1" ht="16.5">
      <c r="A10" s="68">
        <v>4</v>
      </c>
      <c r="B10" s="69" t="s">
        <v>445</v>
      </c>
      <c r="C10" s="69">
        <v>22</v>
      </c>
      <c r="D10" s="69">
        <v>2</v>
      </c>
      <c r="E10" s="73">
        <f aca="true" t="shared" si="2" ref="E10:E15">D10/C10*100</f>
        <v>9.090909090909092</v>
      </c>
      <c r="F10" s="69">
        <v>12</v>
      </c>
      <c r="G10" s="73">
        <f t="shared" si="0"/>
        <v>9.836065573770492</v>
      </c>
      <c r="H10" s="69">
        <v>8</v>
      </c>
      <c r="I10" s="69">
        <v>62.5</v>
      </c>
      <c r="J10" s="69">
        <v>0</v>
      </c>
      <c r="K10" s="73">
        <f t="shared" si="1"/>
        <v>0</v>
      </c>
      <c r="L10" s="69">
        <v>8</v>
      </c>
      <c r="M10" s="70">
        <v>62.5</v>
      </c>
    </row>
    <row r="11" spans="1:13" s="1" customFormat="1" ht="16.5">
      <c r="A11" s="68">
        <v>5</v>
      </c>
      <c r="B11" s="69" t="s">
        <v>446</v>
      </c>
      <c r="C11" s="69">
        <v>22</v>
      </c>
      <c r="D11" s="69">
        <v>1</v>
      </c>
      <c r="E11" s="73">
        <f t="shared" si="2"/>
        <v>4.545454545454546</v>
      </c>
      <c r="F11" s="69">
        <v>5</v>
      </c>
      <c r="G11" s="73">
        <f t="shared" si="0"/>
        <v>4.098360655737705</v>
      </c>
      <c r="H11" s="69">
        <v>16</v>
      </c>
      <c r="I11" s="73">
        <f>H11/C11*100</f>
        <v>72.72727272727273</v>
      </c>
      <c r="J11" s="69">
        <v>0</v>
      </c>
      <c r="K11" s="73">
        <f t="shared" si="1"/>
        <v>0</v>
      </c>
      <c r="L11" s="69">
        <v>16</v>
      </c>
      <c r="M11" s="74">
        <f>L11/C11*100</f>
        <v>72.72727272727273</v>
      </c>
    </row>
    <row r="12" spans="1:13" s="1" customFormat="1" ht="16.5">
      <c r="A12" s="68">
        <v>6</v>
      </c>
      <c r="B12" s="69" t="s">
        <v>447</v>
      </c>
      <c r="C12" s="69">
        <v>22</v>
      </c>
      <c r="D12" s="69">
        <v>0</v>
      </c>
      <c r="E12" s="73">
        <f t="shared" si="2"/>
        <v>0</v>
      </c>
      <c r="F12" s="69">
        <v>8</v>
      </c>
      <c r="G12" s="73">
        <f t="shared" si="0"/>
        <v>6.557377049180328</v>
      </c>
      <c r="H12" s="69">
        <v>14</v>
      </c>
      <c r="I12" s="69">
        <v>63.5</v>
      </c>
      <c r="J12" s="69">
        <v>0</v>
      </c>
      <c r="K12" s="73">
        <f t="shared" si="1"/>
        <v>0</v>
      </c>
      <c r="L12" s="69">
        <v>14</v>
      </c>
      <c r="M12" s="70">
        <v>63.5</v>
      </c>
    </row>
    <row r="13" spans="1:13" s="1" customFormat="1" ht="16.5">
      <c r="A13" s="68">
        <v>7</v>
      </c>
      <c r="B13" s="69" t="s">
        <v>448</v>
      </c>
      <c r="C13" s="69">
        <v>100</v>
      </c>
      <c r="D13" s="69">
        <v>17</v>
      </c>
      <c r="E13" s="73">
        <f t="shared" si="2"/>
        <v>17</v>
      </c>
      <c r="F13" s="69">
        <v>58</v>
      </c>
      <c r="G13" s="73">
        <f t="shared" si="0"/>
        <v>47.540983606557376</v>
      </c>
      <c r="H13" s="69">
        <v>24</v>
      </c>
      <c r="I13" s="73">
        <f>H13/C13*100</f>
        <v>24</v>
      </c>
      <c r="J13" s="69">
        <v>1</v>
      </c>
      <c r="K13" s="73">
        <f t="shared" si="1"/>
        <v>1</v>
      </c>
      <c r="L13" s="69">
        <v>25</v>
      </c>
      <c r="M13" s="74">
        <f>L13/C13*100</f>
        <v>25</v>
      </c>
    </row>
    <row r="14" spans="1:13" s="1" customFormat="1" ht="16.5">
      <c r="A14" s="68">
        <v>8</v>
      </c>
      <c r="B14" s="69" t="s">
        <v>449</v>
      </c>
      <c r="C14" s="69">
        <v>100</v>
      </c>
      <c r="D14" s="69">
        <v>1</v>
      </c>
      <c r="E14" s="73">
        <f t="shared" si="2"/>
        <v>1</v>
      </c>
      <c r="F14" s="69">
        <v>7</v>
      </c>
      <c r="G14" s="73">
        <f t="shared" si="0"/>
        <v>5.737704918032787</v>
      </c>
      <c r="H14" s="69">
        <v>86</v>
      </c>
      <c r="I14" s="69">
        <f>H14/C14*100</f>
        <v>86</v>
      </c>
      <c r="J14" s="69">
        <v>6</v>
      </c>
      <c r="K14" s="73">
        <f t="shared" si="1"/>
        <v>6</v>
      </c>
      <c r="L14" s="69">
        <v>92</v>
      </c>
      <c r="M14" s="70">
        <f>L14/C14*100</f>
        <v>92</v>
      </c>
    </row>
    <row r="15" spans="1:13" s="1" customFormat="1" ht="17.25" thickBot="1">
      <c r="A15" s="71">
        <v>9</v>
      </c>
      <c r="B15" s="72" t="s">
        <v>451</v>
      </c>
      <c r="C15" s="72">
        <v>100</v>
      </c>
      <c r="D15" s="72">
        <v>0</v>
      </c>
      <c r="E15" s="75">
        <f t="shared" si="2"/>
        <v>0</v>
      </c>
      <c r="F15" s="72">
        <v>2</v>
      </c>
      <c r="G15" s="75">
        <f t="shared" si="0"/>
        <v>1.639344262295082</v>
      </c>
      <c r="H15" s="72">
        <v>48</v>
      </c>
      <c r="I15" s="75">
        <f>H15/C15*100</f>
        <v>48</v>
      </c>
      <c r="J15" s="72">
        <v>50</v>
      </c>
      <c r="K15" s="75">
        <f t="shared" si="1"/>
        <v>50</v>
      </c>
      <c r="L15" s="72">
        <v>98</v>
      </c>
      <c r="M15" s="76">
        <f>L15/C15*100</f>
        <v>98</v>
      </c>
    </row>
    <row r="17" ht="15">
      <c r="A17" s="80" t="s">
        <v>546</v>
      </c>
    </row>
  </sheetData>
  <sheetProtection/>
  <mergeCells count="9">
    <mergeCell ref="A2:M3"/>
    <mergeCell ref="D5:E5"/>
    <mergeCell ref="F5:G5"/>
    <mergeCell ref="H5:I5"/>
    <mergeCell ref="J5:K5"/>
    <mergeCell ref="L5:M5"/>
    <mergeCell ref="A5:A6"/>
    <mergeCell ref="B5:B6"/>
    <mergeCell ref="C5:C6"/>
  </mergeCells>
  <printOptions/>
  <pageMargins left="0.7" right="0.7" top="0.75" bottom="0.75" header="0.3" footer="0.3"/>
  <pageSetup horizontalDpi="600" verticalDpi="600" orientation="landscape" paperSize="9" r:id="rId8"/>
  <drawing r:id="rId7"/>
  <legacyDrawing r:id="rId6"/>
  <oleObjects>
    <oleObject progId="Equation.DSMT4" shapeId="747751" r:id="rId1"/>
    <oleObject progId="Equation.DSMT4" shapeId="747752" r:id="rId2"/>
    <oleObject progId="Equation.DSMT4" shapeId="747753" r:id="rId3"/>
    <oleObject progId="Equation.DSMT4" shapeId="747754" r:id="rId4"/>
    <oleObject progId="Equation.DSMT4" shapeId="74775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2019-07-30T08:57:32Z</cp:lastPrinted>
  <dcterms:created xsi:type="dcterms:W3CDTF">2019-07-29T11:54:01Z</dcterms:created>
  <dcterms:modified xsi:type="dcterms:W3CDTF">2019-08-03T03:37:24Z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